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A2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<sst xmlns="http://schemas.openxmlformats.org/spreadsheetml/2006/main" count="136" uniqueCount="96">
  <si>
    <r>
      <t>台北攝影學會</t>
    </r>
    <r>
      <rPr>
        <b/>
        <sz val="24"/>
        <rFont val="Times New Roman"/>
        <family val="1"/>
      </rPr>
      <t xml:space="preserve"> </t>
    </r>
    <r>
      <rPr>
        <b/>
        <sz val="24"/>
        <color indexed="8"/>
        <rFont val="新細明體"/>
        <family val="1"/>
      </rPr>
      <t>會員專題月賽</t>
    </r>
  </si>
  <si>
    <t xml:space="preserve"> 獎別</t>
  </si>
  <si>
    <t>題　　　名</t>
  </si>
  <si>
    <t>作　者</t>
  </si>
  <si>
    <t>※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</si>
  <si>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</si>
  <si>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 xml:space="preserve">          </t>
    </r>
    <r>
      <rPr>
        <sz val="12"/>
        <rFont val="標楷體"/>
        <family val="4"/>
      </rPr>
      <t>請找人代領，或於前一日電話告知主席。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</si>
  <si>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</si>
  <si>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會員專題月賽簡章 下載</t>
  </si>
  <si>
    <t>會員專題月賽參加表 下載</t>
  </si>
  <si>
    <r>
      <t xml:space="preserve">    6.  </t>
    </r>
    <r>
      <rPr>
        <sz val="12"/>
        <color indexed="10"/>
        <rFont val="標楷體"/>
        <family val="4"/>
      </rPr>
      <t>感謝各位同好的支持，讓本人得以順利當選理事，今後若有關於會務問題仍可以和我聯繫，</t>
    </r>
  </si>
  <si>
    <r>
      <t xml:space="preserve">                 </t>
    </r>
    <r>
      <rPr>
        <sz val="12"/>
        <color indexed="10"/>
        <rFont val="標楷體"/>
        <family val="4"/>
      </rPr>
      <t>為您提出各項協助和服務，並感謝我的工作夥伴們，這些年的協助幫忙，本人再此深深鞠躬！</t>
    </r>
  </si>
  <si>
    <t>名</t>
  </si>
  <si>
    <t>姓  名</t>
  </si>
  <si>
    <t>上</t>
  </si>
  <si>
    <t>月</t>
  </si>
  <si>
    <t xml:space="preserve"> </t>
  </si>
  <si>
    <t>積</t>
  </si>
  <si>
    <t>張</t>
  </si>
  <si>
    <t>次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</si>
  <si>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</si>
  <si>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</si>
  <si>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</si>
  <si>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</si>
  <si>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</si>
  <si>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</si>
  <si>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</si>
  <si>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</si>
  <si>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</si>
  <si>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</si>
  <si>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</si>
  <si>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</si>
  <si>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</si>
  <si>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</si>
  <si>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</si>
  <si>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</si>
  <si>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01</t>
  </si>
  <si>
    <t>02</t>
  </si>
  <si>
    <t>04</t>
  </si>
  <si>
    <r>
      <t>合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計</t>
    </r>
  </si>
  <si>
    <t>台北攝影學會 會員專題月賽累積計分表</t>
  </si>
  <si>
    <t>佳作</t>
  </si>
  <si>
    <t>入選</t>
  </si>
  <si>
    <t xml:space="preserve"> 獎別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</si>
  <si>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</si>
  <si>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</si>
  <si>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影賽主席：林碧貴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 xml:space="preserve">              副主席：張淑貞</t>
    </r>
  </si>
  <si>
    <r>
      <t xml:space="preserve">  </t>
    </r>
    <r>
      <rPr>
        <sz val="12"/>
        <color indexed="12"/>
        <rFont val="Times New Roman"/>
        <family val="1"/>
      </rPr>
      <t xml:space="preserve">5.   </t>
    </r>
    <r>
      <rPr>
        <sz val="11"/>
        <color indexed="12"/>
        <rFont val="標楷體"/>
        <family val="4"/>
      </rPr>
      <t>若發現成績錯誤，請儘速電話聯絡：林碧貴：0933- 044625。或E-mail： bee101666@gmail.com</t>
    </r>
  </si>
  <si>
    <t>許啟耀</t>
  </si>
  <si>
    <t>影賽委員： 陳鳳珠 施文偉    鍾凱竹</t>
  </si>
  <si>
    <t>林銀清</t>
  </si>
  <si>
    <t>賀世芳</t>
  </si>
  <si>
    <t>葉世禎</t>
  </si>
  <si>
    <t>入選</t>
  </si>
  <si>
    <t>楊顯森</t>
  </si>
  <si>
    <t>05</t>
  </si>
  <si>
    <r>
      <t>106</t>
    </r>
    <r>
      <rPr>
        <u val="single"/>
        <sz val="24"/>
        <rFont val="新細明體"/>
        <family val="1"/>
      </rPr>
      <t>年</t>
    </r>
    <r>
      <rPr>
        <u val="single"/>
        <sz val="24"/>
        <rFont val="Times New Roman"/>
        <family val="1"/>
      </rPr>
      <t>2</t>
    </r>
    <r>
      <rPr>
        <u val="single"/>
        <sz val="24"/>
        <rFont val="新細明體"/>
        <family val="1"/>
      </rPr>
      <t>月份</t>
    </r>
    <r>
      <rPr>
        <u val="single"/>
        <sz val="24"/>
        <rFont val="Times New Roman"/>
        <family val="1"/>
      </rPr>
      <t xml:space="preserve"> </t>
    </r>
    <r>
      <rPr>
        <u val="single"/>
        <sz val="24"/>
        <rFont val="新細明體"/>
        <family val="1"/>
      </rPr>
      <t>得獎名單</t>
    </r>
  </si>
  <si>
    <r>
      <t>106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月專題：</t>
    </r>
    <r>
      <rPr>
        <sz val="10"/>
        <color indexed="8"/>
        <rFont val="新細明體"/>
        <family val="1"/>
      </rPr>
      <t>風景與環保</t>
    </r>
  </si>
  <si>
    <r>
      <t xml:space="preserve">評選地點：台北市林森區民眾活動中心二樓（林森北路67巷7號2樓）             </t>
    </r>
    <r>
      <rPr>
        <sz val="10"/>
        <color indexed="8"/>
        <rFont val="新細明體"/>
        <family val="1"/>
      </rPr>
      <t xml:space="preserve"> </t>
    </r>
    <r>
      <rPr>
        <sz val="10"/>
        <rFont val="新細明體"/>
        <family val="1"/>
      </rPr>
      <t xml:space="preserve">               評選日期：106年2月08日 PM 19:30</t>
    </r>
  </si>
  <si>
    <t>106年2月8日製表</t>
  </si>
  <si>
    <r>
      <t xml:space="preserve"> 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日評審時出席領獎，若未能親自領獎者，</t>
    </r>
  </si>
  <si>
    <r>
      <t>評審老師：</t>
    </r>
    <r>
      <rPr>
        <sz val="10"/>
        <color indexed="8"/>
        <rFont val="新細明體"/>
        <family val="1"/>
      </rPr>
      <t>巫新騰、高源彬、謝美華、陳毓芳、馬紹湖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</si>
  <si>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2"/>
        <color indexed="10"/>
        <rFont val="標楷體"/>
        <family val="4"/>
      </rPr>
      <t>生態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動、植物</t>
    </r>
    <r>
      <rPr>
        <b/>
        <sz val="12"/>
        <color indexed="10"/>
        <rFont val="Times New Roman"/>
        <family val="1"/>
      </rPr>
      <t>)</t>
    </r>
    <r>
      <rPr>
        <sz val="10"/>
        <rFont val="標楷體"/>
        <family val="4"/>
      </rPr>
      <t>」。</t>
    </r>
  </si>
  <si>
    <t>金牌</t>
  </si>
  <si>
    <t>蒸汽火車</t>
  </si>
  <si>
    <t>許啟耀</t>
  </si>
  <si>
    <t>竹林遊</t>
  </si>
  <si>
    <t>大湖夕彩</t>
  </si>
  <si>
    <t>鴨川秋晨</t>
  </si>
  <si>
    <t>同心協力</t>
  </si>
  <si>
    <t>霧鎖石城</t>
  </si>
  <si>
    <t>銀牌</t>
  </si>
  <si>
    <t xml:space="preserve"> 楊顯森</t>
  </si>
  <si>
    <t>銅牌</t>
  </si>
  <si>
    <t xml:space="preserve"> 陳蘇奇</t>
  </si>
  <si>
    <t>晨曦</t>
  </si>
  <si>
    <t xml:space="preserve"> 陳蘇奇</t>
  </si>
  <si>
    <t>風雲</t>
  </si>
  <si>
    <t>映像</t>
  </si>
  <si>
    <t>祥和</t>
  </si>
  <si>
    <t>石城之晨</t>
  </si>
  <si>
    <t>林美秀</t>
  </si>
  <si>
    <t>八里夕照</t>
  </si>
  <si>
    <t>喜迎晨曦</t>
  </si>
  <si>
    <t>葉世禎</t>
  </si>
  <si>
    <t>葉世禎</t>
  </si>
  <si>
    <t>霧鎖清真</t>
  </si>
  <si>
    <t>海洋墳場</t>
  </si>
  <si>
    <t>林銀清</t>
  </si>
  <si>
    <t>鄉間美景</t>
  </si>
  <si>
    <t>※本月份來件9人共計52張；入選以上16張。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</si>
  <si>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52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張，恭喜得獎的同好們！</t>
    </r>
  </si>
  <si>
    <r>
      <t>評介老師：</t>
    </r>
    <r>
      <rPr>
        <sz val="10"/>
        <color indexed="8"/>
        <rFont val="新細明體"/>
        <family val="1"/>
      </rPr>
      <t>馬紹湖</t>
    </r>
    <r>
      <rPr>
        <sz val="10"/>
        <rFont val="新細明體"/>
        <family val="1"/>
      </rPr>
      <t xml:space="preserve">       監    分：林銀清</t>
    </r>
  </si>
  <si>
    <t xml:space="preserve">   106年02月08日製表</t>
  </si>
  <si>
    <t>陳蘇奇</t>
  </si>
  <si>
    <t>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</si>
</sst>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2"/>
      <name val="新細明體"/>
      <family val="1"/>
    </font>
    <font>
      <sz val="12"/>
      <name val="Times New Roman"/>
      <family val="1"/>
    </font>
    <font>
      <b/>
      <sz val="24"/>
      <name val="新細明體"/>
      <family val="1"/>
    </font>
    <font>
      <b/>
      <sz val="24"/>
      <name val="Times New Roman"/>
      <family val="1"/>
    </font>
    <font>
      <b/>
      <sz val="24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sz val="7"/>
      <color indexed="10"/>
      <name val="Times New Roman"/>
      <family val="1"/>
    </font>
    <font>
      <u val="single"/>
      <sz val="24"/>
      <name val="Times New Roman"/>
      <family val="1"/>
    </font>
    <font>
      <u val="single"/>
      <sz val="24"/>
      <name val="新細明體"/>
      <family val="1"/>
    </font>
    <font>
      <b/>
      <sz val="24"/>
      <color indexed="12"/>
      <name val="標楷體"/>
      <family val="4"/>
    </font>
    <font>
      <sz val="11"/>
      <color indexed="12"/>
      <name val="標楷體"/>
      <family val="4"/>
    </font>
    <font>
      <sz val="14"/>
      <color indexed="8"/>
      <name val="Arial"/>
      <family val="2"/>
    </font>
    <font>
      <b/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6"/>
      <color indexed="8"/>
      <name val="標楷體"/>
      <family val="4"/>
    </font>
    <font>
      <b/>
      <sz val="14"/>
      <color indexed="8"/>
      <name val="Arial"/>
      <family val="2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u val="single"/>
      <sz val="14"/>
      <color indexed="12"/>
      <name val="標楷體"/>
      <family val="4"/>
    </font>
    <font>
      <b/>
      <sz val="14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0" fontId="60" fillId="20" borderId="0" applyNumberFormat="0" applyBorder="0" applyAlignment="0" applyProtection="0"/>
    <xf numFmtId="9" fontId="0" fillId="0" borderId="0" applyFont="0" applyFill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2" applyNumberFormat="0" applyAlignment="0" applyProtection="0"/>
    <xf numFmtId="0" fontId="69" fillId="21" borderId="8" applyNumberFormat="0" applyAlignment="0" applyProtection="0"/>
    <xf numFmtId="0" fontId="70" fillId="30" borderId="9" applyNumberFormat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20" fillId="0" borderId="0" xfId="46" applyFont="1" applyAlignment="1" applyProtection="1">
      <alignment/>
      <protection/>
    </xf>
    <xf numFmtId="0" fontId="22" fillId="0" borderId="0" xfId="0" applyFont="1" applyAlignment="1">
      <alignment horizontal="left" indent="1"/>
    </xf>
    <xf numFmtId="0" fontId="14" fillId="32" borderId="21" xfId="33" applyFont="1" applyFill="1" applyBorder="1" applyAlignment="1">
      <alignment horizontal="center" vertical="top" wrapText="1"/>
      <protection/>
    </xf>
    <xf numFmtId="0" fontId="14" fillId="32" borderId="25" xfId="33" applyFont="1" applyFill="1" applyBorder="1" applyAlignment="1">
      <alignment horizontal="center" vertical="top" wrapText="1"/>
      <protection/>
    </xf>
    <xf numFmtId="0" fontId="14" fillId="33" borderId="26" xfId="33" applyFont="1" applyFill="1" applyBorder="1" applyAlignment="1">
      <alignment horizontal="center" vertical="top" wrapText="1"/>
      <protection/>
    </xf>
    <xf numFmtId="0" fontId="14" fillId="32" borderId="27" xfId="33" applyFont="1" applyFill="1" applyBorder="1" applyAlignment="1">
      <alignment horizontal="center" vertical="top" wrapText="1"/>
      <protection/>
    </xf>
    <xf numFmtId="0" fontId="14" fillId="33" borderId="28" xfId="33" applyFont="1" applyFill="1" applyBorder="1" applyAlignment="1">
      <alignment horizontal="center" vertical="top" wrapText="1"/>
      <protection/>
    </xf>
    <xf numFmtId="0" fontId="14" fillId="33" borderId="29" xfId="33" applyFont="1" applyFill="1" applyBorder="1" applyAlignment="1">
      <alignment horizontal="center" vertical="top" wrapText="1"/>
      <protection/>
    </xf>
    <xf numFmtId="0" fontId="14" fillId="0" borderId="21" xfId="33" applyFont="1" applyBorder="1" applyAlignment="1">
      <alignment horizontal="center" vertical="top" wrapText="1"/>
      <protection/>
    </xf>
    <xf numFmtId="0" fontId="14" fillId="0" borderId="0" xfId="33" applyFont="1" applyBorder="1" applyAlignment="1">
      <alignment horizontal="center" vertical="top" wrapText="1"/>
      <protection/>
    </xf>
    <xf numFmtId="0" fontId="14" fillId="0" borderId="0" xfId="33" applyFont="1" applyBorder="1" applyAlignment="1">
      <alignment horizontal="center" vertical="center"/>
      <protection/>
    </xf>
    <xf numFmtId="0" fontId="29" fillId="0" borderId="0" xfId="0" applyFont="1" applyBorder="1" applyAlignment="1">
      <alignment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1" fillId="0" borderId="34" xfId="0" applyFont="1" applyBorder="1" applyAlignment="1" quotePrefix="1">
      <alignment horizontal="center" vertical="center"/>
    </xf>
    <xf numFmtId="0" fontId="31" fillId="0" borderId="35" xfId="0" applyFont="1" applyBorder="1" applyAlignment="1" quotePrefix="1">
      <alignment horizontal="center" vertical="center"/>
    </xf>
    <xf numFmtId="0" fontId="31" fillId="0" borderId="36" xfId="0" applyFont="1" applyBorder="1" applyAlignment="1" quotePrefix="1">
      <alignment horizontal="center" vertical="center"/>
    </xf>
    <xf numFmtId="0" fontId="2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5" fillId="0" borderId="0" xfId="33" applyFont="1" applyAlignment="1">
      <alignment horizontal="center" vertical="center"/>
      <protection/>
    </xf>
    <xf numFmtId="0" fontId="28" fillId="0" borderId="21" xfId="33" applyFont="1" applyBorder="1" applyAlignment="1">
      <alignment horizontal="center" vertical="center"/>
      <protection/>
    </xf>
    <xf numFmtId="0" fontId="33" fillId="0" borderId="21" xfId="33" applyFont="1" applyBorder="1" applyAlignment="1">
      <alignment horizontal="center" vertical="center"/>
      <protection/>
    </xf>
    <xf numFmtId="0" fontId="33" fillId="0" borderId="21" xfId="33" applyFont="1" applyBorder="1" applyAlignment="1">
      <alignment horizontal="center" vertical="top" wrapText="1"/>
      <protection/>
    </xf>
    <xf numFmtId="0" fontId="33" fillId="0" borderId="21" xfId="0" applyFont="1" applyBorder="1" applyAlignment="1">
      <alignment horizontal="center"/>
    </xf>
    <xf numFmtId="0" fontId="33" fillId="0" borderId="21" xfId="33" applyFont="1" applyBorder="1" applyAlignment="1">
      <alignment horizontal="center" vertical="center" wrapText="1"/>
      <protection/>
    </xf>
    <xf numFmtId="0" fontId="27" fillId="0" borderId="21" xfId="0" applyFont="1" applyBorder="1" applyAlignment="1" quotePrefix="1">
      <alignment horizontal="center" vertical="center"/>
    </xf>
    <xf numFmtId="0" fontId="32" fillId="0" borderId="40" xfId="33" applyFont="1" applyBorder="1" applyAlignment="1">
      <alignment horizontal="center" vertical="top" wrapText="1"/>
      <protection/>
    </xf>
    <xf numFmtId="0" fontId="32" fillId="0" borderId="38" xfId="33" applyFont="1" applyBorder="1" applyAlignment="1">
      <alignment horizontal="center" vertical="top" wrapText="1"/>
      <protection/>
    </xf>
    <xf numFmtId="0" fontId="32" fillId="0" borderId="39" xfId="33" applyFont="1" applyBorder="1" applyAlignment="1">
      <alignment horizontal="center" vertical="top" wrapText="1"/>
      <protection/>
    </xf>
    <xf numFmtId="0" fontId="32" fillId="32" borderId="27" xfId="33" applyFont="1" applyFill="1" applyBorder="1" applyAlignment="1">
      <alignment horizontal="center" vertical="top" wrapText="1"/>
      <protection/>
    </xf>
    <xf numFmtId="0" fontId="32" fillId="33" borderId="28" xfId="33" applyFont="1" applyFill="1" applyBorder="1" applyAlignment="1">
      <alignment horizontal="center" vertical="top" wrapText="1"/>
      <protection/>
    </xf>
    <xf numFmtId="0" fontId="32" fillId="32" borderId="25" xfId="33" applyFont="1" applyFill="1" applyBorder="1" applyAlignment="1">
      <alignment horizontal="center" vertical="top" wrapText="1"/>
      <protection/>
    </xf>
    <xf numFmtId="0" fontId="32" fillId="33" borderId="26" xfId="33" applyFont="1" applyFill="1" applyBorder="1" applyAlignment="1">
      <alignment horizontal="center" vertical="top" wrapText="1"/>
      <protection/>
    </xf>
    <xf numFmtId="0" fontId="32" fillId="0" borderId="24" xfId="33" applyFont="1" applyBorder="1" applyAlignment="1">
      <alignment horizontal="center" vertical="top" wrapText="1"/>
      <protection/>
    </xf>
    <xf numFmtId="0" fontId="32" fillId="0" borderId="38" xfId="33" applyFont="1" applyBorder="1" applyAlignment="1">
      <alignment vertical="top" wrapText="1"/>
      <protection/>
    </xf>
    <xf numFmtId="0" fontId="8" fillId="0" borderId="39" xfId="0" applyFont="1" applyBorder="1" applyAlignment="1">
      <alignment/>
    </xf>
    <xf numFmtId="0" fontId="8" fillId="0" borderId="38" xfId="0" applyFont="1" applyBorder="1" applyAlignment="1">
      <alignment/>
    </xf>
    <xf numFmtId="0" fontId="32" fillId="34" borderId="41" xfId="33" applyFont="1" applyFill="1" applyBorder="1" applyAlignment="1">
      <alignment horizontal="center" vertical="center"/>
      <protection/>
    </xf>
    <xf numFmtId="0" fontId="32" fillId="33" borderId="42" xfId="33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32" fillId="0" borderId="43" xfId="33" applyFont="1" applyBorder="1" applyAlignment="1">
      <alignment horizontal="center" vertical="center"/>
      <protection/>
    </xf>
    <xf numFmtId="0" fontId="32" fillId="0" borderId="44" xfId="33" applyFont="1" applyBorder="1" applyAlignment="1">
      <alignment horizontal="center" vertical="center"/>
      <protection/>
    </xf>
    <xf numFmtId="0" fontId="32" fillId="0" borderId="45" xfId="33" applyFont="1" applyBorder="1" applyAlignment="1">
      <alignment horizontal="center" vertical="center"/>
      <protection/>
    </xf>
    <xf numFmtId="0" fontId="32" fillId="34" borderId="46" xfId="33" applyFont="1" applyFill="1" applyBorder="1" applyAlignment="1">
      <alignment horizontal="center" vertical="center"/>
      <protection/>
    </xf>
    <xf numFmtId="0" fontId="32" fillId="34" borderId="47" xfId="33" applyFont="1" applyFill="1" applyBorder="1" applyAlignment="1">
      <alignment horizontal="center" vertical="center"/>
      <protection/>
    </xf>
    <xf numFmtId="0" fontId="33" fillId="0" borderId="48" xfId="33" applyFont="1" applyBorder="1" applyAlignment="1">
      <alignment horizontal="center" vertical="center"/>
      <protection/>
    </xf>
    <xf numFmtId="0" fontId="14" fillId="0" borderId="41" xfId="33" applyFont="1" applyBorder="1" applyAlignment="1">
      <alignment horizontal="center" vertical="top" wrapText="1"/>
      <protection/>
    </xf>
    <xf numFmtId="0" fontId="35" fillId="0" borderId="0" xfId="46" applyFont="1" applyAlignment="1" applyProtection="1">
      <alignment/>
      <protection/>
    </xf>
    <xf numFmtId="0" fontId="33" fillId="0" borderId="0" xfId="33" applyFont="1" applyBorder="1">
      <alignment vertical="center"/>
      <protection/>
    </xf>
    <xf numFmtId="0" fontId="36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2" fillId="33" borderId="54" xfId="3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33" applyFont="1" applyAlignment="1">
      <alignment horizontal="center" vertical="center"/>
      <protection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14" fillId="0" borderId="0" xfId="33" applyFont="1" applyBorder="1" applyAlignment="1">
      <alignment horizontal="center" vertical="center"/>
      <protection/>
    </xf>
    <xf numFmtId="0" fontId="5" fillId="0" borderId="3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32" fillId="32" borderId="21" xfId="33" applyFont="1" applyFill="1" applyBorder="1" applyAlignment="1">
      <alignment horizontal="center" vertical="top" wrapText="1"/>
      <protection/>
    </xf>
    <xf numFmtId="0" fontId="32" fillId="33" borderId="29" xfId="33" applyFont="1" applyFill="1" applyBorder="1" applyAlignment="1">
      <alignment horizontal="center" vertical="top" wrapText="1"/>
      <protection/>
    </xf>
    <xf numFmtId="0" fontId="32" fillId="34" borderId="40" xfId="33" applyFont="1" applyFill="1" applyBorder="1" applyAlignment="1">
      <alignment horizontal="center" vertical="center"/>
      <protection/>
    </xf>
    <xf numFmtId="0" fontId="32" fillId="33" borderId="21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19050</xdr:rowOff>
    </xdr:from>
    <xdr:to>
      <xdr:col>2</xdr:col>
      <xdr:colOff>276225</xdr:colOff>
      <xdr:row>2</xdr:row>
      <xdr:rowOff>114300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90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49</xdr:row>
      <xdr:rowOff>19050</xdr:rowOff>
    </xdr:from>
    <xdr:to>
      <xdr:col>1</xdr:col>
      <xdr:colOff>476250</xdr:colOff>
      <xdr:row>51</xdr:row>
      <xdr:rowOff>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8299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%20&#21729;%20&#23560;%20&#38988;%20&#26376;%20&#36093;%20&#21443;%20&#21152;%20&#34920;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%20&#21729;%20&#23560;%20&#38988;%20&#26376;%20&#36093;%20&#21443;%20&#21152;%20&#34920;.doc" TargetMode="External" /><Relationship Id="rId5" Type="http://schemas.openxmlformats.org/officeDocument/2006/relationships/hyperlink" Target="http://www.photo.org.tw/5-score/5-2/&#26371;&#21729;&#23560;&#38988;&#26376;&#36093;%20&#31777;&#31456;960109.doc" TargetMode="External" /><Relationship Id="rId6" Type="http://schemas.openxmlformats.org/officeDocument/2006/relationships/hyperlink" Target="http://www.photo.org.tw/5-score/5-2/&#26371;%20&#21729;%20&#23560;%20&#38988;%20&#26376;%20&#36093;%20&#21443;%20&#21152;%20&#34920;.doc" TargetMode="External" /><Relationship Id="rId7" Type="http://schemas.openxmlformats.org/officeDocument/2006/relationships/hyperlink" Target="http://www.photo.org.tw/5-score/5-2/&#26371;&#21729;&#23560;&#38988;&#26376;&#36093;%20&#31777;&#31456;960109.doc" TargetMode="External" /><Relationship Id="rId8" Type="http://schemas.openxmlformats.org/officeDocument/2006/relationships/hyperlink" Target="http://www.photo.org.tw/5-score/5-2/&#26371;%20&#21729;%20&#23560;%20&#38988;%20&#26376;%20&#36093;%20&#21443;%20&#21152;%20&#34920;.doc" TargetMode="External" /><Relationship Id="rId9" Type="http://schemas.openxmlformats.org/officeDocument/2006/relationships/hyperlink" Target="http://www.photo.org.tw/5-score/5-2/&#26371;&#21729;&#23560;&#38988;&#26376;&#36093;%20&#31777;&#31456;960109.doc" TargetMode="External" /><Relationship Id="rId10" Type="http://schemas.openxmlformats.org/officeDocument/2006/relationships/hyperlink" Target="http://www.photo.org.tw/5-score/5-2/&#26371;%20&#21729;%20&#23560;%20&#38988;%20&#26376;%20&#36093;%20&#21443;%20&#21152;%20&#34920;.doc" TargetMode="External" /><Relationship Id="rId11" Type="http://schemas.openxmlformats.org/officeDocument/2006/relationships/hyperlink" Target="http://www.photo.org.tw/5-score/5-2/&#26371;&#21729;&#23560;&#38988;&#26376;&#36093;%20&#31777;&#31456;960109.doc" TargetMode="External" /><Relationship Id="rId12" Type="http://schemas.openxmlformats.org/officeDocument/2006/relationships/hyperlink" Target="http://www.photo.org.tw/5-score/5-2/&#26371;&#21729;&#23560;&#38988;&#26376;&#36093;%20&#31777;&#31456;960109.doc" TargetMode="External" /><Relationship Id="rId13" Type="http://schemas.openxmlformats.org/officeDocument/2006/relationships/hyperlink" Target="http://www.photo.org.tw/5-score/5-2/&#26371;%20&#21729;%20&#23560;%20&#38988;%20&#26376;%20&#36093;%20&#21443;%20&#21152;%20&#34920;.doc" TargetMode="External" /><Relationship Id="rId14" Type="http://schemas.openxmlformats.org/officeDocument/2006/relationships/hyperlink" Target="http://www.photo.org.tw/5-score/5-2/&#26371;&#21729;&#23560;&#38988;&#26376;&#36093;%20&#31777;&#31456;960109.doc" TargetMode="External" /><Relationship Id="rId15" Type="http://schemas.openxmlformats.org/officeDocument/2006/relationships/hyperlink" Target="http://www.photo.org.tw/5-score/5-2/&#26371;%20&#21729;%20&#23560;%20&#38988;%20&#26376;%20&#36093;%20&#21443;%20&#21152;%20&#34920;.doc" TargetMode="External" /><Relationship Id="rId16" Type="http://schemas.openxmlformats.org/officeDocument/2006/relationships/hyperlink" Target="mailto:erictan0118@yahoo.com.tw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tabSelected="1" zoomScalePageLayoutView="0" workbookViewId="0" topLeftCell="A40">
      <selection activeCell="B66" sqref="B66"/>
    </sheetView>
  </sheetViews>
  <sheetFormatPr defaultColWidth="9.00390625" defaultRowHeight="16.5"/>
  <cols>
    <col min="1" max="1" width="6.375" style="0" customWidth="1"/>
    <col min="4" max="4" width="8.625" style="0" customWidth="1"/>
    <col min="5" max="5" width="0.12890625" style="0" hidden="1" customWidth="1"/>
    <col min="6" max="6" width="6.75390625" style="0" customWidth="1"/>
    <col min="7" max="7" width="7.625" style="0" customWidth="1"/>
    <col min="8" max="8" width="6.875" style="0" customWidth="1"/>
    <col min="9" max="9" width="7.625" style="0" customWidth="1"/>
    <col min="10" max="10" width="0.37109375" style="0" hidden="1" customWidth="1"/>
    <col min="11" max="11" width="7.375" style="0" customWidth="1"/>
    <col min="14" max="14" width="9.125" style="0" customWidth="1"/>
  </cols>
  <sheetData>
    <row r="3" spans="4:5" ht="32.25">
      <c r="D3" s="1" t="s">
        <v>0</v>
      </c>
      <c r="E3" s="1"/>
    </row>
    <row r="4" spans="1:14" ht="32.25">
      <c r="A4" s="95" t="s">
        <v>56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6" ht="16.5">
      <c r="A6" s="3" t="s">
        <v>57</v>
      </c>
    </row>
    <row r="7" ht="16.5">
      <c r="A7" s="2" t="s">
        <v>61</v>
      </c>
    </row>
    <row r="8" ht="16.5">
      <c r="A8" s="2" t="s">
        <v>46</v>
      </c>
    </row>
    <row r="9" ht="16.5">
      <c r="A9" s="2" t="s">
        <v>92</v>
      </c>
    </row>
    <row r="10" ht="16.5">
      <c r="A10" s="2" t="s">
        <v>49</v>
      </c>
    </row>
    <row r="11" ht="17.25" thickBot="1">
      <c r="A11" s="2" t="s">
        <v>58</v>
      </c>
    </row>
    <row r="12" spans="1:14" ht="17.25" thickBot="1">
      <c r="A12" s="4" t="s">
        <v>43</v>
      </c>
      <c r="B12" s="107" t="s">
        <v>2</v>
      </c>
      <c r="C12" s="107"/>
      <c r="D12" s="5" t="s">
        <v>3</v>
      </c>
      <c r="E12" s="19"/>
      <c r="F12" s="16" t="s">
        <v>44</v>
      </c>
      <c r="G12" s="108" t="s">
        <v>2</v>
      </c>
      <c r="H12" s="107"/>
      <c r="I12" s="5" t="s">
        <v>3</v>
      </c>
      <c r="J12" s="19"/>
      <c r="K12" s="4" t="s">
        <v>1</v>
      </c>
      <c r="L12" s="107" t="s">
        <v>2</v>
      </c>
      <c r="M12" s="107"/>
      <c r="N12" s="5" t="s">
        <v>3</v>
      </c>
    </row>
    <row r="13" spans="1:14" ht="16.5">
      <c r="A13" s="90" t="s">
        <v>63</v>
      </c>
      <c r="B13" s="83" t="s">
        <v>64</v>
      </c>
      <c r="C13" s="84"/>
      <c r="D13" s="82" t="s">
        <v>65</v>
      </c>
      <c r="E13" s="17"/>
      <c r="F13" s="81" t="s">
        <v>53</v>
      </c>
      <c r="G13" s="85" t="s">
        <v>86</v>
      </c>
      <c r="H13" s="86"/>
      <c r="I13" s="89" t="s">
        <v>85</v>
      </c>
      <c r="J13" s="15"/>
      <c r="K13" s="9"/>
      <c r="L13" s="6"/>
      <c r="M13" s="7"/>
      <c r="N13" s="12"/>
    </row>
    <row r="14" spans="1:14" ht="16.5">
      <c r="A14" s="81" t="s">
        <v>71</v>
      </c>
      <c r="B14" s="85" t="s">
        <v>70</v>
      </c>
      <c r="C14" s="86"/>
      <c r="D14" s="82" t="s">
        <v>72</v>
      </c>
      <c r="E14" s="15"/>
      <c r="F14" s="81"/>
      <c r="G14" s="85"/>
      <c r="H14" s="86"/>
      <c r="I14" s="89"/>
      <c r="J14" s="15"/>
      <c r="K14" s="9"/>
      <c r="L14" s="6"/>
      <c r="M14" s="7"/>
      <c r="N14" s="12"/>
    </row>
    <row r="15" spans="1:14" ht="16.5">
      <c r="A15" s="81" t="s">
        <v>73</v>
      </c>
      <c r="B15" s="85" t="s">
        <v>75</v>
      </c>
      <c r="C15" s="86"/>
      <c r="D15" s="82" t="s">
        <v>76</v>
      </c>
      <c r="E15" s="15"/>
      <c r="F15" s="81"/>
      <c r="G15" s="85"/>
      <c r="H15" s="86"/>
      <c r="I15" s="89"/>
      <c r="J15" s="15"/>
      <c r="K15" s="9"/>
      <c r="L15" s="6"/>
      <c r="M15" s="7"/>
      <c r="N15" s="12"/>
    </row>
    <row r="16" spans="1:14" ht="16.5">
      <c r="A16" s="81" t="s">
        <v>28</v>
      </c>
      <c r="B16" s="85" t="s">
        <v>66</v>
      </c>
      <c r="C16" s="86"/>
      <c r="D16" s="82" t="s">
        <v>48</v>
      </c>
      <c r="E16" s="15"/>
      <c r="F16" s="81"/>
      <c r="G16" s="85"/>
      <c r="H16" s="86"/>
      <c r="I16" s="89"/>
      <c r="J16" s="15"/>
      <c r="K16" s="9"/>
      <c r="L16" s="6"/>
      <c r="M16" s="7"/>
      <c r="N16" s="12"/>
    </row>
    <row r="17" spans="1:14" ht="16.5">
      <c r="A17" s="81" t="s">
        <v>41</v>
      </c>
      <c r="B17" s="85" t="s">
        <v>83</v>
      </c>
      <c r="C17" s="86"/>
      <c r="D17" s="82" t="s">
        <v>84</v>
      </c>
      <c r="E17" s="15"/>
      <c r="F17" s="81"/>
      <c r="G17" s="85"/>
      <c r="H17" s="86"/>
      <c r="I17" s="89"/>
      <c r="J17" s="15"/>
      <c r="K17" s="9"/>
      <c r="L17" s="6"/>
      <c r="M17" s="7"/>
      <c r="N17" s="12"/>
    </row>
    <row r="18" spans="1:14" ht="16.5">
      <c r="A18" s="81" t="s">
        <v>28</v>
      </c>
      <c r="B18" s="85" t="s">
        <v>80</v>
      </c>
      <c r="C18" s="86"/>
      <c r="D18" s="82" t="s">
        <v>51</v>
      </c>
      <c r="E18" s="15"/>
      <c r="F18" s="81"/>
      <c r="G18" s="85"/>
      <c r="H18" s="86"/>
      <c r="I18" s="89"/>
      <c r="J18" s="15"/>
      <c r="K18" s="9"/>
      <c r="L18" s="6"/>
      <c r="M18" s="7"/>
      <c r="N18" s="12"/>
    </row>
    <row r="19" spans="1:14" ht="16.5">
      <c r="A19" s="81" t="s">
        <v>41</v>
      </c>
      <c r="B19" s="85" t="s">
        <v>87</v>
      </c>
      <c r="C19" s="86"/>
      <c r="D19" s="82" t="s">
        <v>88</v>
      </c>
      <c r="E19" s="15"/>
      <c r="F19" s="81"/>
      <c r="G19" s="85"/>
      <c r="H19" s="86"/>
      <c r="I19" s="89"/>
      <c r="J19" s="15"/>
      <c r="K19" s="9"/>
      <c r="L19" s="6"/>
      <c r="M19" s="7"/>
      <c r="N19" s="12"/>
    </row>
    <row r="20" spans="1:15" ht="16.5">
      <c r="A20" s="81" t="s">
        <v>41</v>
      </c>
      <c r="B20" s="85" t="s">
        <v>82</v>
      </c>
      <c r="C20" s="86"/>
      <c r="D20" s="82" t="s">
        <v>81</v>
      </c>
      <c r="E20" s="15"/>
      <c r="F20" s="81"/>
      <c r="G20" s="85"/>
      <c r="H20" s="86"/>
      <c r="I20" s="89"/>
      <c r="J20" s="15"/>
      <c r="K20" s="9"/>
      <c r="L20" s="6"/>
      <c r="M20" s="7"/>
      <c r="N20" s="12"/>
      <c r="O20" t="s">
        <v>45</v>
      </c>
    </row>
    <row r="21" spans="1:14" ht="16.5">
      <c r="A21" s="81" t="s">
        <v>31</v>
      </c>
      <c r="B21" s="85" t="s">
        <v>67</v>
      </c>
      <c r="C21" s="86"/>
      <c r="D21" s="82" t="s">
        <v>48</v>
      </c>
      <c r="E21" s="15"/>
      <c r="F21" s="81"/>
      <c r="G21" s="85"/>
      <c r="H21" s="86"/>
      <c r="I21" s="89"/>
      <c r="J21" s="15"/>
      <c r="K21" s="9"/>
      <c r="L21" s="6"/>
      <c r="M21" s="7"/>
      <c r="N21" s="12"/>
    </row>
    <row r="22" spans="1:14" ht="16.5">
      <c r="A22" s="81" t="s">
        <v>31</v>
      </c>
      <c r="B22" s="85" t="s">
        <v>68</v>
      </c>
      <c r="C22" s="86"/>
      <c r="D22" s="82" t="s">
        <v>48</v>
      </c>
      <c r="E22" s="15"/>
      <c r="F22" s="81"/>
      <c r="G22" s="85"/>
      <c r="H22" s="86"/>
      <c r="I22" s="89"/>
      <c r="J22" s="15"/>
      <c r="K22" s="9"/>
      <c r="L22" s="6"/>
      <c r="M22" s="7"/>
      <c r="N22" s="12"/>
    </row>
    <row r="23" spans="1:14" ht="16.5">
      <c r="A23" s="81" t="s">
        <v>42</v>
      </c>
      <c r="B23" s="85" t="s">
        <v>69</v>
      </c>
      <c r="C23" s="86"/>
      <c r="D23" s="82" t="s">
        <v>48</v>
      </c>
      <c r="E23" s="15"/>
      <c r="F23" s="81"/>
      <c r="G23" s="85"/>
      <c r="H23" s="86"/>
      <c r="I23" s="89"/>
      <c r="J23" s="15"/>
      <c r="K23" s="9"/>
      <c r="L23" s="6"/>
      <c r="M23" s="7"/>
      <c r="N23" s="12"/>
    </row>
    <row r="24" spans="1:14" ht="16.5">
      <c r="A24" s="81" t="s">
        <v>42</v>
      </c>
      <c r="B24" s="85" t="s">
        <v>78</v>
      </c>
      <c r="C24" s="86"/>
      <c r="D24" s="82" t="s">
        <v>74</v>
      </c>
      <c r="E24" s="15"/>
      <c r="F24" s="81"/>
      <c r="G24" s="85"/>
      <c r="H24" s="86"/>
      <c r="I24" s="89"/>
      <c r="J24" s="15"/>
      <c r="K24" s="9"/>
      <c r="L24" s="6"/>
      <c r="M24" s="7"/>
      <c r="N24" s="12"/>
    </row>
    <row r="25" spans="1:14" ht="16.5">
      <c r="A25" s="81" t="s">
        <v>42</v>
      </c>
      <c r="B25" s="85" t="s">
        <v>79</v>
      </c>
      <c r="C25" s="86"/>
      <c r="D25" s="82" t="s">
        <v>76</v>
      </c>
      <c r="E25" s="15"/>
      <c r="F25" s="81"/>
      <c r="G25" s="85"/>
      <c r="H25" s="86"/>
      <c r="I25" s="89"/>
      <c r="J25" s="15"/>
      <c r="K25" s="9"/>
      <c r="L25" s="6"/>
      <c r="M25" s="7"/>
      <c r="N25" s="12"/>
    </row>
    <row r="26" spans="1:14" ht="16.5">
      <c r="A26" s="81" t="s">
        <v>42</v>
      </c>
      <c r="B26" s="85" t="s">
        <v>77</v>
      </c>
      <c r="C26" s="86"/>
      <c r="D26" s="82" t="s">
        <v>76</v>
      </c>
      <c r="E26" s="15"/>
      <c r="F26" s="81"/>
      <c r="G26" s="85"/>
      <c r="H26" s="86"/>
      <c r="I26" s="89"/>
      <c r="J26" s="15"/>
      <c r="K26" s="9"/>
      <c r="L26" s="6"/>
      <c r="M26" s="7"/>
      <c r="N26" s="12"/>
    </row>
    <row r="27" spans="1:14" ht="17.25" thickBot="1">
      <c r="A27" s="91" t="s">
        <v>42</v>
      </c>
      <c r="B27" s="87" t="s">
        <v>89</v>
      </c>
      <c r="C27" s="88"/>
      <c r="D27" s="92" t="s">
        <v>50</v>
      </c>
      <c r="E27" s="18"/>
      <c r="F27" s="91"/>
      <c r="G27" s="87"/>
      <c r="H27" s="88"/>
      <c r="I27" s="14"/>
      <c r="J27" s="18"/>
      <c r="K27" s="10"/>
      <c r="L27" s="11"/>
      <c r="M27" s="13"/>
      <c r="N27" s="14"/>
    </row>
    <row r="28" s="8" customFormat="1" ht="16.5"/>
    <row r="29" s="8" customFormat="1" ht="16.5">
      <c r="A29" s="2" t="s">
        <v>90</v>
      </c>
    </row>
    <row r="31" spans="1:12" ht="25.5">
      <c r="A31" s="21" t="s">
        <v>4</v>
      </c>
      <c r="B31" s="20" t="s">
        <v>5</v>
      </c>
      <c r="L31" s="22" t="s">
        <v>59</v>
      </c>
    </row>
    <row r="32" spans="1:2" ht="16.5">
      <c r="A32" s="21"/>
      <c r="B32" s="24" t="s">
        <v>91</v>
      </c>
    </row>
    <row r="33" ht="16.5">
      <c r="B33" s="24" t="s">
        <v>62</v>
      </c>
    </row>
    <row r="34" ht="16.5">
      <c r="B34" s="23" t="s">
        <v>60</v>
      </c>
    </row>
    <row r="35" ht="16.5">
      <c r="B35" s="24" t="s">
        <v>6</v>
      </c>
    </row>
    <row r="36" ht="16.5">
      <c r="B36" s="24" t="s">
        <v>7</v>
      </c>
    </row>
    <row r="37" spans="2:14" ht="16.5">
      <c r="B37" s="26" t="s">
        <v>47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ht="16.5">
      <c r="B38" s="25" t="s">
        <v>10</v>
      </c>
    </row>
    <row r="39" ht="16.5">
      <c r="B39" s="27" t="s">
        <v>11</v>
      </c>
    </row>
    <row r="51" spans="1:15" ht="25.5" customHeight="1">
      <c r="A51" s="96" t="s">
        <v>40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ht="25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3:15" s="8" customFormat="1" ht="17.25" thickBot="1">
      <c r="M53" s="106" t="s">
        <v>93</v>
      </c>
      <c r="N53" s="106"/>
      <c r="O53" s="106"/>
    </row>
    <row r="54" spans="1:15" s="8" customFormat="1" ht="19.5">
      <c r="A54" s="40" t="s">
        <v>12</v>
      </c>
      <c r="B54" s="97" t="s">
        <v>13</v>
      </c>
      <c r="C54" s="40" t="s">
        <v>14</v>
      </c>
      <c r="D54" s="40" t="s">
        <v>14</v>
      </c>
      <c r="E54" s="37"/>
      <c r="F54" s="100" t="s">
        <v>35</v>
      </c>
      <c r="G54" s="101"/>
      <c r="H54" s="101"/>
      <c r="I54" s="101"/>
      <c r="J54" s="101"/>
      <c r="K54" s="102"/>
      <c r="L54" s="40" t="s">
        <v>32</v>
      </c>
      <c r="M54" s="40" t="s">
        <v>32</v>
      </c>
      <c r="N54" s="40" t="s">
        <v>34</v>
      </c>
      <c r="O54" s="40" t="s">
        <v>34</v>
      </c>
    </row>
    <row r="55" spans="1:15" s="8" customFormat="1" ht="20.25" thickBot="1">
      <c r="A55" s="41"/>
      <c r="B55" s="98"/>
      <c r="C55" s="41" t="s">
        <v>15</v>
      </c>
      <c r="D55" s="41" t="s">
        <v>15</v>
      </c>
      <c r="E55" s="37"/>
      <c r="F55" s="103"/>
      <c r="G55" s="104"/>
      <c r="H55" s="104"/>
      <c r="I55" s="104"/>
      <c r="J55" s="104"/>
      <c r="K55" s="105"/>
      <c r="L55" s="41" t="s">
        <v>15</v>
      </c>
      <c r="M55" s="41" t="s">
        <v>15</v>
      </c>
      <c r="N55" s="41" t="s">
        <v>17</v>
      </c>
      <c r="O55" s="41" t="s">
        <v>17</v>
      </c>
    </row>
    <row r="56" spans="1:15" s="8" customFormat="1" ht="20.25" thickBot="1">
      <c r="A56" s="41" t="s">
        <v>16</v>
      </c>
      <c r="B56" s="98"/>
      <c r="C56" s="41" t="s">
        <v>17</v>
      </c>
      <c r="D56" s="41" t="s">
        <v>18</v>
      </c>
      <c r="E56" s="37"/>
      <c r="F56" s="38" t="s">
        <v>22</v>
      </c>
      <c r="G56" s="38" t="s">
        <v>24</v>
      </c>
      <c r="H56" s="38" t="s">
        <v>26</v>
      </c>
      <c r="I56" s="38" t="s">
        <v>28</v>
      </c>
      <c r="J56" s="37"/>
      <c r="K56" s="39" t="s">
        <v>31</v>
      </c>
      <c r="L56" s="41" t="s">
        <v>18</v>
      </c>
      <c r="M56" s="41" t="s">
        <v>33</v>
      </c>
      <c r="N56" s="41" t="s">
        <v>18</v>
      </c>
      <c r="O56" s="41" t="s">
        <v>20</v>
      </c>
    </row>
    <row r="57" spans="1:15" s="8" customFormat="1" ht="20.25" thickBot="1">
      <c r="A57" s="42" t="s">
        <v>19</v>
      </c>
      <c r="B57" s="99"/>
      <c r="C57" s="41" t="s">
        <v>20</v>
      </c>
      <c r="D57" s="41" t="s">
        <v>21</v>
      </c>
      <c r="E57" s="37"/>
      <c r="F57" s="44" t="s">
        <v>23</v>
      </c>
      <c r="G57" s="45" t="s">
        <v>25</v>
      </c>
      <c r="H57" s="45" t="s">
        <v>27</v>
      </c>
      <c r="I57" s="45" t="s">
        <v>29</v>
      </c>
      <c r="J57" s="46"/>
      <c r="K57" s="43" t="s">
        <v>30</v>
      </c>
      <c r="L57" s="42" t="s">
        <v>21</v>
      </c>
      <c r="M57" s="42" t="s">
        <v>20</v>
      </c>
      <c r="N57" s="42" t="s">
        <v>21</v>
      </c>
      <c r="O57" s="42" t="s">
        <v>21</v>
      </c>
    </row>
    <row r="58" spans="1:15" s="8" customFormat="1" ht="20.25" thickBot="1">
      <c r="A58" s="55" t="s">
        <v>36</v>
      </c>
      <c r="B58" s="50" t="s">
        <v>51</v>
      </c>
      <c r="C58" s="109">
        <v>11</v>
      </c>
      <c r="D58" s="110">
        <v>5</v>
      </c>
      <c r="E58" s="47"/>
      <c r="F58" s="56"/>
      <c r="G58" s="57"/>
      <c r="H58" s="57"/>
      <c r="I58" s="57">
        <v>1</v>
      </c>
      <c r="J58" s="58">
        <v>4</v>
      </c>
      <c r="K58" s="58"/>
      <c r="L58" s="59">
        <f>F58+G58+H58+I58+K58</f>
        <v>1</v>
      </c>
      <c r="M58" s="60">
        <f>F58*5+G58*4+H58*3+I58*2+K58*1</f>
        <v>2</v>
      </c>
      <c r="N58" s="61">
        <f>D58+L58</f>
        <v>6</v>
      </c>
      <c r="O58" s="62">
        <f>C58+M58</f>
        <v>13</v>
      </c>
    </row>
    <row r="59" spans="1:15" s="8" customFormat="1" ht="20.25" thickBot="1">
      <c r="A59" s="55" t="s">
        <v>37</v>
      </c>
      <c r="B59" s="51" t="s">
        <v>48</v>
      </c>
      <c r="C59" s="109">
        <v>2</v>
      </c>
      <c r="D59" s="110">
        <v>2</v>
      </c>
      <c r="E59" s="47"/>
      <c r="F59" s="56">
        <v>1</v>
      </c>
      <c r="G59" s="57"/>
      <c r="H59" s="57"/>
      <c r="I59" s="57">
        <v>1</v>
      </c>
      <c r="J59" s="58"/>
      <c r="K59" s="58">
        <v>3</v>
      </c>
      <c r="L59" s="59">
        <f>F59+G59+H59+I59+K59</f>
        <v>5</v>
      </c>
      <c r="M59" s="60">
        <f>F59*5+G59*4+H59*3+I59*2+K59*1</f>
        <v>10</v>
      </c>
      <c r="N59" s="61">
        <f>D59+L59</f>
        <v>7</v>
      </c>
      <c r="O59" s="62">
        <f>C59+M59</f>
        <v>12</v>
      </c>
    </row>
    <row r="60" spans="1:15" s="8" customFormat="1" ht="20.25" thickBot="1">
      <c r="A60" s="55" t="s">
        <v>37</v>
      </c>
      <c r="B60" s="51" t="s">
        <v>54</v>
      </c>
      <c r="C60" s="109">
        <v>8</v>
      </c>
      <c r="D60" s="110">
        <v>5</v>
      </c>
      <c r="E60" s="47"/>
      <c r="F60" s="56"/>
      <c r="G60" s="57">
        <v>1</v>
      </c>
      <c r="H60" s="57"/>
      <c r="I60" s="57"/>
      <c r="J60" s="58"/>
      <c r="K60" s="58"/>
      <c r="L60" s="59">
        <f>F60+G60+H60+I60+K60</f>
        <v>1</v>
      </c>
      <c r="M60" s="60">
        <f>F60*5+G60*4+H60*3+I60*2+K60*1</f>
        <v>4</v>
      </c>
      <c r="N60" s="61">
        <f>D60+L60</f>
        <v>6</v>
      </c>
      <c r="O60" s="62">
        <f>C60+M60</f>
        <v>12</v>
      </c>
    </row>
    <row r="61" spans="1:15" s="8" customFormat="1" ht="20.25" thickBot="1">
      <c r="A61" s="55" t="s">
        <v>38</v>
      </c>
      <c r="B61" s="50" t="s">
        <v>50</v>
      </c>
      <c r="C61" s="109">
        <v>6</v>
      </c>
      <c r="D61" s="110">
        <v>2</v>
      </c>
      <c r="E61" s="47"/>
      <c r="F61" s="56"/>
      <c r="G61" s="57"/>
      <c r="H61" s="57"/>
      <c r="I61" s="57">
        <v>1</v>
      </c>
      <c r="J61" s="58">
        <v>2</v>
      </c>
      <c r="K61" s="58">
        <v>1</v>
      </c>
      <c r="L61" s="59">
        <f>F61+G61+H61+I61+K61</f>
        <v>2</v>
      </c>
      <c r="M61" s="60">
        <f>F61*5+G61*4+H61*3+I61*2+K61*1</f>
        <v>3</v>
      </c>
      <c r="N61" s="61">
        <f>D61+L61</f>
        <v>4</v>
      </c>
      <c r="O61" s="62">
        <f>C61+M61</f>
        <v>9</v>
      </c>
    </row>
    <row r="62" spans="1:15" s="8" customFormat="1" ht="20.25" thickBot="1">
      <c r="A62" s="55" t="s">
        <v>55</v>
      </c>
      <c r="B62" s="51" t="s">
        <v>52</v>
      </c>
      <c r="C62" s="109">
        <v>3</v>
      </c>
      <c r="D62" s="110">
        <v>2</v>
      </c>
      <c r="E62" s="47"/>
      <c r="F62" s="56"/>
      <c r="G62" s="57"/>
      <c r="H62" s="57"/>
      <c r="I62" s="57">
        <v>1</v>
      </c>
      <c r="J62" s="58">
        <v>2</v>
      </c>
      <c r="K62" s="58">
        <v>1</v>
      </c>
      <c r="L62" s="59">
        <f>F62+G62+H62+I62+K62</f>
        <v>2</v>
      </c>
      <c r="M62" s="60">
        <f>F62*5+G62*4+H62*3+I62*2+K62*1</f>
        <v>3</v>
      </c>
      <c r="N62" s="61">
        <f>D62+L62</f>
        <v>4</v>
      </c>
      <c r="O62" s="62">
        <f>C62+M62</f>
        <v>6</v>
      </c>
    </row>
    <row r="63" spans="1:15" s="8" customFormat="1" ht="20.25" thickBot="1">
      <c r="A63" s="55" t="s">
        <v>55</v>
      </c>
      <c r="B63" s="51" t="s">
        <v>94</v>
      </c>
      <c r="C63" s="109">
        <v>0</v>
      </c>
      <c r="D63" s="110">
        <v>0</v>
      </c>
      <c r="E63" s="47"/>
      <c r="F63" s="56"/>
      <c r="G63" s="57"/>
      <c r="H63" s="57">
        <v>1</v>
      </c>
      <c r="I63" s="57"/>
      <c r="J63" s="58"/>
      <c r="K63" s="58">
        <v>3</v>
      </c>
      <c r="L63" s="59">
        <f>F63+G63+H63+I63+K63</f>
        <v>4</v>
      </c>
      <c r="M63" s="60">
        <f>F63*5+G63*4+H63*3+I63*2+K63*1</f>
        <v>6</v>
      </c>
      <c r="N63" s="61">
        <f>D63+L63</f>
        <v>4</v>
      </c>
      <c r="O63" s="62">
        <f>C63+M63</f>
        <v>6</v>
      </c>
    </row>
    <row r="64" spans="1:15" s="8" customFormat="1" ht="20.25" thickBot="1">
      <c r="A64" s="55" t="s">
        <v>95</v>
      </c>
      <c r="B64" s="52" t="s">
        <v>81</v>
      </c>
      <c r="C64" s="109">
        <v>0</v>
      </c>
      <c r="D64" s="110">
        <v>0</v>
      </c>
      <c r="E64" s="47"/>
      <c r="F64" s="56"/>
      <c r="G64" s="57"/>
      <c r="H64" s="57"/>
      <c r="I64" s="57">
        <v>1</v>
      </c>
      <c r="J64" s="58"/>
      <c r="K64" s="58"/>
      <c r="L64" s="59">
        <f>F64+G64+H64+I64+K64</f>
        <v>1</v>
      </c>
      <c r="M64" s="60">
        <f>F64*5+G64*4+H64*3+I64*2+K64*1</f>
        <v>2</v>
      </c>
      <c r="N64" s="61">
        <f>D64+L64</f>
        <v>1</v>
      </c>
      <c r="O64" s="62">
        <f>C64+M64</f>
        <v>2</v>
      </c>
    </row>
    <row r="65" spans="1:15" s="8" customFormat="1" ht="20.25" thickBot="1">
      <c r="A65" s="55"/>
      <c r="B65" s="53"/>
      <c r="C65" s="111"/>
      <c r="D65" s="112"/>
      <c r="E65" s="47"/>
      <c r="F65" s="56"/>
      <c r="G65" s="57"/>
      <c r="H65" s="64"/>
      <c r="I65" s="57"/>
      <c r="J65" s="63"/>
      <c r="K65" s="58"/>
      <c r="L65" s="59"/>
      <c r="M65" s="60"/>
      <c r="N65" s="61"/>
      <c r="O65" s="62"/>
    </row>
    <row r="66" spans="1:15" s="8" customFormat="1" ht="20.25" thickBot="1">
      <c r="A66" s="55"/>
      <c r="B66" s="54"/>
      <c r="C66" s="109"/>
      <c r="D66" s="110"/>
      <c r="E66" s="47"/>
      <c r="F66" s="56"/>
      <c r="G66" s="57"/>
      <c r="H66" s="57"/>
      <c r="I66" s="57"/>
      <c r="J66" s="58"/>
      <c r="K66" s="58"/>
      <c r="L66" s="59"/>
      <c r="M66" s="60"/>
      <c r="N66" s="61"/>
      <c r="O66" s="62"/>
    </row>
    <row r="67" spans="1:15" s="8" customFormat="1" ht="20.25" thickBot="1">
      <c r="A67" s="55"/>
      <c r="B67" s="50"/>
      <c r="C67" s="28"/>
      <c r="D67" s="33"/>
      <c r="E67" s="47"/>
      <c r="F67" s="56"/>
      <c r="G67" s="57"/>
      <c r="H67" s="57"/>
      <c r="I67" s="57"/>
      <c r="J67" s="58"/>
      <c r="K67" s="58"/>
      <c r="L67" s="59"/>
      <c r="M67" s="60"/>
      <c r="N67" s="61"/>
      <c r="O67" s="62"/>
    </row>
    <row r="68" spans="1:15" s="8" customFormat="1" ht="20.25" thickBot="1">
      <c r="A68" s="55"/>
      <c r="B68" s="51"/>
      <c r="C68" s="28"/>
      <c r="D68" s="33"/>
      <c r="E68" s="47"/>
      <c r="F68" s="56"/>
      <c r="G68" s="57"/>
      <c r="H68" s="57"/>
      <c r="I68" s="57"/>
      <c r="J68" s="58">
        <v>1</v>
      </c>
      <c r="K68" s="65"/>
      <c r="L68" s="59"/>
      <c r="M68" s="60"/>
      <c r="N68" s="61"/>
      <c r="O68" s="62"/>
    </row>
    <row r="69" spans="1:15" s="8" customFormat="1" ht="20.25" thickBot="1">
      <c r="A69" s="55"/>
      <c r="B69" s="52"/>
      <c r="C69" s="28"/>
      <c r="D69" s="33"/>
      <c r="E69" s="47"/>
      <c r="F69" s="66"/>
      <c r="G69" s="66"/>
      <c r="H69" s="66"/>
      <c r="I69" s="66"/>
      <c r="J69" s="66"/>
      <c r="K69" s="65"/>
      <c r="L69" s="59"/>
      <c r="M69" s="60"/>
      <c r="N69" s="61"/>
      <c r="O69" s="62"/>
    </row>
    <row r="70" spans="1:15" s="8" customFormat="1" ht="20.25" thickBot="1">
      <c r="A70" s="55"/>
      <c r="B70" s="51"/>
      <c r="C70" s="28"/>
      <c r="D70" s="33"/>
      <c r="E70" s="47"/>
      <c r="F70" s="66"/>
      <c r="G70" s="66"/>
      <c r="H70" s="66"/>
      <c r="I70" s="66"/>
      <c r="J70" s="66"/>
      <c r="K70" s="65"/>
      <c r="L70" s="59"/>
      <c r="M70" s="60"/>
      <c r="N70" s="61"/>
      <c r="O70" s="62"/>
    </row>
    <row r="71" spans="1:15" s="8" customFormat="1" ht="20.25" thickBot="1">
      <c r="A71" s="55"/>
      <c r="B71" s="52"/>
      <c r="C71" s="28"/>
      <c r="D71" s="33"/>
      <c r="E71" s="47"/>
      <c r="F71" s="66"/>
      <c r="G71" s="66"/>
      <c r="H71" s="66"/>
      <c r="I71" s="66"/>
      <c r="J71" s="66"/>
      <c r="K71" s="65"/>
      <c r="L71" s="59"/>
      <c r="M71" s="60"/>
      <c r="N71" s="61"/>
      <c r="O71" s="62"/>
    </row>
    <row r="72" spans="1:15" s="8" customFormat="1" ht="20.25" thickBot="1">
      <c r="A72" s="55"/>
      <c r="B72" s="52"/>
      <c r="C72" s="28"/>
      <c r="D72" s="33"/>
      <c r="E72" s="47"/>
      <c r="F72" s="66"/>
      <c r="G72" s="66"/>
      <c r="H72" s="66"/>
      <c r="I72" s="66"/>
      <c r="J72" s="66"/>
      <c r="K72" s="65"/>
      <c r="L72" s="59"/>
      <c r="M72" s="60"/>
      <c r="N72" s="61"/>
      <c r="O72" s="62"/>
    </row>
    <row r="73" spans="1:15" s="8" customFormat="1" ht="20.25" thickBot="1">
      <c r="A73" s="55"/>
      <c r="B73" s="52"/>
      <c r="C73" s="28"/>
      <c r="D73" s="33"/>
      <c r="E73" s="47"/>
      <c r="F73" s="66"/>
      <c r="G73" s="66"/>
      <c r="H73" s="66"/>
      <c r="I73" s="66"/>
      <c r="J73" s="66"/>
      <c r="K73" s="65"/>
      <c r="L73" s="59"/>
      <c r="M73" s="60"/>
      <c r="N73" s="61"/>
      <c r="O73" s="62"/>
    </row>
    <row r="74" spans="1:15" s="8" customFormat="1" ht="20.25" thickBot="1">
      <c r="A74" s="55"/>
      <c r="B74" s="52"/>
      <c r="C74" s="28"/>
      <c r="D74" s="33"/>
      <c r="E74" s="47"/>
      <c r="F74" s="66"/>
      <c r="G74" s="66"/>
      <c r="H74" s="66"/>
      <c r="I74" s="66"/>
      <c r="J74" s="66"/>
      <c r="K74" s="65"/>
      <c r="L74" s="59"/>
      <c r="M74" s="60"/>
      <c r="N74" s="61"/>
      <c r="O74" s="62"/>
    </row>
    <row r="75" spans="1:15" s="8" customFormat="1" ht="20.25" thickBot="1">
      <c r="A75" s="55"/>
      <c r="B75" s="52"/>
      <c r="C75" s="28"/>
      <c r="D75" s="33"/>
      <c r="E75" s="47"/>
      <c r="F75" s="66"/>
      <c r="G75" s="66"/>
      <c r="H75" s="66"/>
      <c r="I75" s="66"/>
      <c r="J75" s="66"/>
      <c r="K75" s="65"/>
      <c r="L75" s="59"/>
      <c r="M75" s="60"/>
      <c r="N75" s="61"/>
      <c r="O75" s="62"/>
    </row>
    <row r="76" spans="1:15" s="8" customFormat="1" ht="20.25" thickBot="1">
      <c r="A76" s="55"/>
      <c r="B76" s="52"/>
      <c r="C76" s="28"/>
      <c r="D76" s="33"/>
      <c r="E76" s="47"/>
      <c r="F76" s="47"/>
      <c r="G76" s="47"/>
      <c r="H76" s="47"/>
      <c r="I76" s="47"/>
      <c r="J76" s="47"/>
      <c r="K76" s="48"/>
      <c r="L76" s="31"/>
      <c r="M76" s="32"/>
      <c r="N76" s="29"/>
      <c r="O76" s="30"/>
    </row>
    <row r="77" spans="1:15" s="8" customFormat="1" ht="20.25" thickBot="1">
      <c r="A77" s="55"/>
      <c r="B77" s="52"/>
      <c r="C77" s="28"/>
      <c r="D77" s="33"/>
      <c r="E77" s="47"/>
      <c r="F77" s="47"/>
      <c r="G77" s="47"/>
      <c r="H77" s="47"/>
      <c r="I77" s="47"/>
      <c r="J77" s="47"/>
      <c r="K77" s="48"/>
      <c r="L77" s="31"/>
      <c r="M77" s="32"/>
      <c r="N77" s="29"/>
      <c r="O77" s="30"/>
    </row>
    <row r="78" spans="1:15" s="8" customFormat="1" ht="20.25" thickBot="1">
      <c r="A78" s="34"/>
      <c r="B78" s="52"/>
      <c r="C78" s="28"/>
      <c r="D78" s="33"/>
      <c r="E78" s="47"/>
      <c r="F78" s="47"/>
      <c r="G78" s="47"/>
      <c r="H78" s="47"/>
      <c r="I78" s="47"/>
      <c r="J78" s="47"/>
      <c r="K78" s="48"/>
      <c r="L78" s="31"/>
      <c r="M78" s="32"/>
      <c r="N78" s="29"/>
      <c r="O78" s="30"/>
    </row>
    <row r="79" spans="1:15" s="8" customFormat="1" ht="20.25" thickBot="1">
      <c r="A79" s="34"/>
      <c r="B79" s="52"/>
      <c r="C79" s="28"/>
      <c r="D79" s="33"/>
      <c r="E79" s="47"/>
      <c r="F79" s="47"/>
      <c r="G79" s="47"/>
      <c r="H79" s="47"/>
      <c r="I79" s="47"/>
      <c r="J79" s="47"/>
      <c r="K79" s="48"/>
      <c r="L79" s="28"/>
      <c r="M79" s="32"/>
      <c r="N79" s="29"/>
      <c r="O79" s="30"/>
    </row>
    <row r="80" spans="1:15" s="8" customFormat="1" ht="20.25" thickBot="1">
      <c r="A80" s="76"/>
      <c r="B80" s="75" t="s">
        <v>39</v>
      </c>
      <c r="C80" s="67"/>
      <c r="D80" s="68"/>
      <c r="E80" s="69"/>
      <c r="F80" s="70">
        <v>1</v>
      </c>
      <c r="G80" s="71">
        <v>1</v>
      </c>
      <c r="H80" s="71">
        <v>1</v>
      </c>
      <c r="I80" s="72">
        <f>SUM(I58:I79)</f>
        <v>5</v>
      </c>
      <c r="J80" s="72">
        <v>25</v>
      </c>
      <c r="K80" s="72">
        <f>SUM(K58:K79)</f>
        <v>8</v>
      </c>
      <c r="L80" s="73">
        <f>SUM(L58:L79)</f>
        <v>16</v>
      </c>
      <c r="M80" s="68">
        <f>SUM(M58:M79)</f>
        <v>30</v>
      </c>
      <c r="N80" s="74">
        <f>SUM(N58:N79)</f>
        <v>32</v>
      </c>
      <c r="O80" s="93">
        <f>SUM(O58:O79)</f>
        <v>60</v>
      </c>
    </row>
    <row r="81" spans="1:2" s="8" customFormat="1" ht="17.25" thickTop="1">
      <c r="A81" s="35"/>
      <c r="B81" s="36"/>
    </row>
    <row r="82" spans="1:4" s="8" customFormat="1" ht="19.5">
      <c r="A82" s="77" t="s">
        <v>8</v>
      </c>
      <c r="B82" s="78"/>
      <c r="C82" s="79"/>
      <c r="D82" s="79"/>
    </row>
    <row r="83" spans="1:4" s="8" customFormat="1" ht="19.5">
      <c r="A83" s="79"/>
      <c r="B83" s="79"/>
      <c r="C83" s="79"/>
      <c r="D83" s="79"/>
    </row>
    <row r="84" spans="1:4" s="8" customFormat="1" ht="19.5">
      <c r="A84" s="77" t="s">
        <v>9</v>
      </c>
      <c r="B84" s="80"/>
      <c r="C84" s="80"/>
      <c r="D84" s="79"/>
    </row>
    <row r="85" spans="1:4" s="8" customFormat="1" ht="19.5">
      <c r="A85" s="79"/>
      <c r="B85" s="79"/>
      <c r="C85" s="79"/>
      <c r="D85" s="79"/>
    </row>
    <row r="86" s="8" customFormat="1" ht="16.5"/>
    <row r="87" s="8" customFormat="1" ht="16.5"/>
    <row r="88" s="8" customFormat="1" ht="16.5"/>
  </sheetData>
  <sheetProtection/>
  <mergeCells count="8">
    <mergeCell ref="A4:N4"/>
    <mergeCell ref="A51:O51"/>
    <mergeCell ref="B54:B57"/>
    <mergeCell ref="F54:K55"/>
    <mergeCell ref="M53:O53"/>
    <mergeCell ref="B12:C12"/>
    <mergeCell ref="G12:H12"/>
    <mergeCell ref="L12:M12"/>
  </mergeCells>
  <hyperlinks>
    <hyperlink ref="B86" r:id="rId1" display="http://www.photo.org.tw/5-score/5-2/會 員 專 題 月 賽 參 加 表.doc"/>
    <hyperlink ref="B85" r:id="rId2" display="http://www.photo.org.tw/5-score/5-2/會員專題月賽 簡章960109.doc"/>
    <hyperlink ref="A85" r:id="rId3" display="http://www.photo.org.tw/5-score/5-2/會員專題月賽 簡章960109.doc"/>
    <hyperlink ref="A86" r:id="rId4" display="http://www.photo.org.tw/5-score/5-2/會 員 專 題 月 賽 參 加 表.doc"/>
    <hyperlink ref="C83" r:id="rId5" display="http://www.photo.org.tw/5-score/5-2/會員專題月賽 簡章960109.doc"/>
    <hyperlink ref="C84" r:id="rId6" display="http://www.photo.org.tw/5-score/5-2/會 員 專 題 月 賽 參 加 表.doc"/>
    <hyperlink ref="C85" r:id="rId7" display="http://www.photo.org.tw/5-score/5-2/會員專題月賽 簡章960109.doc"/>
    <hyperlink ref="C86" r:id="rId8" display="http://www.photo.org.tw/5-score/5-2/會 員 專 題 月 賽 參 加 表.doc"/>
    <hyperlink ref="C81" r:id="rId9" display="http://www.photo.org.tw/5-score/5-2/會員專題月賽 簡章960109.doc"/>
    <hyperlink ref="C82" r:id="rId10" display="http://www.photo.org.tw/5-score/5-2/會 員 專 題 月 賽 參 加 表.doc"/>
    <hyperlink ref="A81" r:id="rId11" display="http://www.photo.org.tw/5-score/5-2/會員專題月賽 簡章960109.doc"/>
    <hyperlink ref="B81" r:id="rId12" display="http://www.photo.org.tw/5-score/5-2/會員專題月賽 簡章960109.doc"/>
    <hyperlink ref="B82" r:id="rId13" display="http://www.photo.org.tw/5-score/5-2/會 員 專 題 月 賽 參 加 表.doc"/>
    <hyperlink ref="A82" r:id="rId14" display="http://www.photo.org.tw/5-score/5-2/會員專題月賽 簡章960109.doc"/>
    <hyperlink ref="A84" r:id="rId15" display="http://www.photo.org.tw/5-score/5-2/會 員 專 題 月 賽 參 加 表.doc"/>
    <hyperlink ref="B37" r:id="rId16" display="mailto:erictan0118@yahoo.com.tw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20"/>
  <drawing r:id="rId19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asus</cp:lastModifiedBy>
  <cp:lastPrinted>2014-01-08T07:02:24Z</cp:lastPrinted>
  <dcterms:created xsi:type="dcterms:W3CDTF">2014-01-08T03:47:43Z</dcterms:created>
  <dcterms:modified xsi:type="dcterms:W3CDTF">2017-02-08T15:29:01Z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