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96" windowHeight="7296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'得獎名單'!$A$1:$M$29</definedName>
    <definedName name="_xlnm.Print_Area" localSheetId="0">'累積計分表'!$A$1:$AA$23</definedName>
    <definedName name="_xlnm.Print_Area" localSheetId="2">'領獎名單'!$A$1:$F$22</definedName>
  </definedNames>
  <calcPr fullCalcOnLoad="1"/>
</workbook>
</file>

<file path=xl/sharedStrings.xml><?xml version="1.0" encoding="utf-8"?>
<sst xmlns="http://schemas.openxmlformats.org/spreadsheetml/2006/main" count="249" uniqueCount="133">
  <si>
    <t>姓    名</t>
  </si>
  <si>
    <t>金牌</t>
  </si>
  <si>
    <t>銀牌</t>
  </si>
  <si>
    <t>銅牌</t>
  </si>
  <si>
    <t>優選</t>
  </si>
  <si>
    <t>入選</t>
  </si>
  <si>
    <t>獎別</t>
  </si>
  <si>
    <t>優選</t>
  </si>
  <si>
    <t>獎別</t>
  </si>
  <si>
    <t>題　名</t>
  </si>
  <si>
    <t>作者</t>
  </si>
  <si>
    <t>領獎簽名</t>
  </si>
  <si>
    <t>得獎人</t>
  </si>
  <si>
    <t>台北攝影學會  人像攝影比賽</t>
  </si>
  <si>
    <t xml:space="preserve"> 台北攝影學會  人像攝影比賽</t>
  </si>
  <si>
    <t>信義彩色沖印攝影社贊助附獎領獎名單</t>
  </si>
  <si>
    <t>得獎人</t>
  </si>
  <si>
    <t>獎品</t>
  </si>
  <si>
    <t>領獎簽名</t>
  </si>
  <si>
    <t>※上表依據得獎等級計分，金牌獎5分、銀牌獎4分、銅牌獎3分、優選獎2分、入選獎1分。</t>
  </si>
  <si>
    <t xml:space="preserve"> 席天寶當場公佈。</t>
  </si>
  <si>
    <t xml:space="preserve"> 最  高  榮  譽</t>
  </si>
  <si>
    <t>本月無人得獎</t>
  </si>
  <si>
    <t>陳添福</t>
  </si>
  <si>
    <t>※上表依據得獎等級計分，金牌獎5分、銀牌獎4分、銅牌獎3分、優選獎2分、入選獎1分。</t>
  </si>
  <si>
    <t>王金鳳</t>
  </si>
  <si>
    <t>本月入選張數</t>
  </si>
  <si>
    <t>張數統計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</si>
  <si>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</si>
  <si>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</si>
  <si>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</si>
  <si>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</si>
  <si>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</si>
  <si>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</si>
  <si>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</si>
  <si>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</si>
  <si>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顧亞平</t>
  </si>
  <si>
    <t>顧全第</t>
  </si>
  <si>
    <t>黃春松</t>
  </si>
  <si>
    <t>洪素緣</t>
  </si>
  <si>
    <t>李月霞</t>
  </si>
  <si>
    <t>王智明</t>
  </si>
  <si>
    <t>江德仁</t>
  </si>
  <si>
    <t>徐祖元</t>
  </si>
  <si>
    <t>林昌利</t>
  </si>
  <si>
    <t>蔡宗榮</t>
  </si>
  <si>
    <t>謝博毅</t>
  </si>
  <si>
    <t>傅姀姮</t>
  </si>
  <si>
    <t>林欣儀</t>
  </si>
  <si>
    <t>蔡金塗</t>
  </si>
  <si>
    <t>林承道</t>
  </si>
  <si>
    <t>張立仁</t>
  </si>
  <si>
    <t>黃春松</t>
  </si>
  <si>
    <t>傅姀姮</t>
  </si>
  <si>
    <t>潘丁榮</t>
  </si>
  <si>
    <t>江德仁</t>
  </si>
  <si>
    <t>顧全第</t>
  </si>
  <si>
    <t>少女四</t>
  </si>
  <si>
    <t>蔡金塗</t>
  </si>
  <si>
    <t>林承道</t>
  </si>
  <si>
    <t>少女二</t>
  </si>
  <si>
    <t>少女八</t>
  </si>
  <si>
    <t xml:space="preserve">        101年09月份攝影活動人像攝影比賽累積計分表</t>
  </si>
  <si>
    <t xml:space="preserve">  評審日期：101年10月03日</t>
  </si>
  <si>
    <t xml:space="preserve">                 101年09月份 得獎名單</t>
  </si>
  <si>
    <t>月賽主席：邱塭河  副主席：盧天寶         評審日期：101年10月03日</t>
  </si>
  <si>
    <t>評審老師：楊雅婷、陳碧岩、邱家終、蔡美足、陳碧岩  評介老師：陳碧岩</t>
  </si>
  <si>
    <t>王金鳳</t>
  </si>
  <si>
    <t>月賽委員：李佩璟 游任忠 趙英源 張家豪          監 分：王金鳳</t>
  </si>
  <si>
    <t>※本月份參賽人數15人，共計投件131張，入選以上作品44張。</t>
  </si>
  <si>
    <t>※101年09月份人像攝影比賽成績於101年10月03日評審現場公開確認後，各獎項由盧副主</t>
  </si>
  <si>
    <t>俏麗佳人3</t>
  </si>
  <si>
    <t>氣質美女</t>
  </si>
  <si>
    <t>潘丁榮</t>
  </si>
  <si>
    <t>美姿</t>
  </si>
  <si>
    <t>台大美女-3</t>
  </si>
  <si>
    <t>少女八</t>
  </si>
  <si>
    <t>青春洋溢</t>
  </si>
  <si>
    <t>美女-1</t>
  </si>
  <si>
    <t>李木松</t>
  </si>
  <si>
    <t>青春校園二</t>
  </si>
  <si>
    <t>飛揚</t>
  </si>
  <si>
    <t>清秀佳人</t>
  </si>
  <si>
    <t>情義濃麗</t>
  </si>
  <si>
    <t>美麗佳人之1</t>
  </si>
  <si>
    <t>癡望</t>
  </si>
  <si>
    <t>期盼</t>
  </si>
  <si>
    <t>迷女深情</t>
  </si>
  <si>
    <t>台大美女-1</t>
  </si>
  <si>
    <t>台大美女-4</t>
  </si>
  <si>
    <t>台大美女-6</t>
  </si>
  <si>
    <t>台大美女-8</t>
  </si>
  <si>
    <t>台大美女-9</t>
  </si>
  <si>
    <t>台大美女-7</t>
  </si>
  <si>
    <t>俏麗佳人1</t>
  </si>
  <si>
    <t>俏麗佳人5</t>
  </si>
  <si>
    <t>摩登女郎2</t>
  </si>
  <si>
    <t>摩登女郎3</t>
  </si>
  <si>
    <t>摩登女郎4</t>
  </si>
  <si>
    <t>秀外慧中</t>
  </si>
  <si>
    <t>儀態萬千</t>
  </si>
  <si>
    <t>氣質脫俗</t>
  </si>
  <si>
    <t>小家碧玉3</t>
  </si>
  <si>
    <t>小家碧玉2</t>
  </si>
  <si>
    <t>少女五</t>
  </si>
  <si>
    <t>蔡宗榮</t>
  </si>
  <si>
    <t>蔡宗榮</t>
  </si>
  <si>
    <t>陽光精靈</t>
  </si>
  <si>
    <t>女孩與鳥</t>
  </si>
  <si>
    <t>美女7</t>
  </si>
  <si>
    <t>青春校園四</t>
  </si>
  <si>
    <t>校園美女(七)</t>
  </si>
  <si>
    <t>黃美惠</t>
  </si>
  <si>
    <t>活潑少女</t>
  </si>
  <si>
    <t>林昌利</t>
  </si>
  <si>
    <t>花樣少女</t>
  </si>
  <si>
    <t>天使的笑</t>
  </si>
  <si>
    <t>徐祖元</t>
  </si>
  <si>
    <t>佳人</t>
  </si>
  <si>
    <t>※本月份參賽人數15人，共計投件131張，入選以上作品44張。</t>
  </si>
  <si>
    <t>潘丁榮</t>
  </si>
  <si>
    <t>※本月最高榮譽：潘丁榮先生，獲得銅牌獎1張、入選獎7張，合計8張。</t>
  </si>
  <si>
    <t>氣質美女</t>
  </si>
  <si>
    <t>美姿</t>
  </si>
  <si>
    <t>台大美女-3</t>
  </si>
  <si>
    <t>青春洋溢</t>
  </si>
  <si>
    <t>美女-1</t>
  </si>
  <si>
    <t>月賽主席：邱塭河  副主席：盧天寶         評審日期：101年10月03日</t>
  </si>
  <si>
    <t>評審老師：楊雅婷、陳碧岩、邱家終、蔡美足、陳碧岩  評介老師：陳碧岩</t>
  </si>
  <si>
    <t xml:space="preserve">            101年09月份人像月賽得獎名單</t>
  </si>
  <si>
    <t xml:space="preserve">  ( 獎項於101年11月07日頒獎 )</t>
  </si>
  <si>
    <t>月賽委員：李佩璟 游任忠 趙英源 張家豪          監 分：王金鳳</t>
  </si>
  <si>
    <t>李木松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</si>
</sst>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</numFmts>
  <fonts count="4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18"/>
      <color indexed="1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0" borderId="1" applyNumberFormat="0" applyFill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4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1" borderId="8" applyNumberFormat="0" applyAlignment="0" applyProtection="0"/>
    <xf numFmtId="0" fontId="43" fillId="16" borderId="9" applyNumberFormat="0" applyAlignment="0" applyProtection="0"/>
    <xf numFmtId="0" fontId="44" fillId="17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88" fontId="12" fillId="0" borderId="0" xfId="0" applyNumberFormat="1" applyFont="1" applyBorder="1" applyAlignment="1">
      <alignment horizontal="center" vertical="center"/>
    </xf>
    <xf numFmtId="188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distributed" wrapText="1"/>
    </xf>
    <xf numFmtId="0" fontId="12" fillId="0" borderId="19" xfId="0" applyFont="1" applyBorder="1" applyAlignment="1">
      <alignment horizontal="center" vertical="distributed" wrapText="1"/>
    </xf>
    <xf numFmtId="183" fontId="12" fillId="0" borderId="19" xfId="0" applyNumberFormat="1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distributed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distributed" wrapText="1"/>
    </xf>
    <xf numFmtId="0" fontId="15" fillId="0" borderId="22" xfId="0" applyFont="1" applyBorder="1" applyAlignment="1">
      <alignment horizontal="center" vertical="distributed" wrapText="1"/>
    </xf>
    <xf numFmtId="0" fontId="14" fillId="0" borderId="22" xfId="0" applyFont="1" applyBorder="1" applyAlignment="1">
      <alignment horizontal="left" vertical="distributed" wrapText="1"/>
    </xf>
    <xf numFmtId="0" fontId="14" fillId="0" borderId="22" xfId="0" applyFont="1" applyBorder="1" applyAlignment="1">
      <alignment horizontal="center" vertical="distributed" wrapText="1"/>
    </xf>
    <xf numFmtId="183" fontId="14" fillId="0" borderId="22" xfId="0" applyNumberFormat="1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distributed" wrapText="1"/>
    </xf>
    <xf numFmtId="0" fontId="14" fillId="0" borderId="19" xfId="0" applyFont="1" applyBorder="1" applyAlignment="1">
      <alignment horizontal="center" vertical="distributed" wrapText="1"/>
    </xf>
    <xf numFmtId="0" fontId="14" fillId="0" borderId="19" xfId="0" applyFont="1" applyBorder="1" applyAlignment="1">
      <alignment horizontal="left" vertical="distributed" wrapText="1"/>
    </xf>
    <xf numFmtId="183" fontId="14" fillId="0" borderId="19" xfId="0" applyNumberFormat="1" applyFont="1" applyBorder="1" applyAlignment="1">
      <alignment horizontal="center" vertical="distributed" wrapText="1"/>
    </xf>
    <xf numFmtId="0" fontId="14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0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88" fontId="13" fillId="0" borderId="13" xfId="0" applyNumberFormat="1" applyFont="1" applyBorder="1" applyAlignment="1">
      <alignment horizontal="center" vertical="center"/>
    </xf>
    <xf numFmtId="188" fontId="21" fillId="0" borderId="13" xfId="0" applyNumberFormat="1" applyFont="1" applyBorder="1" applyAlignment="1">
      <alignment horizontal="center" vertical="center"/>
    </xf>
    <xf numFmtId="188" fontId="15" fillId="0" borderId="13" xfId="0" applyNumberFormat="1" applyFont="1" applyBorder="1" applyAlignment="1">
      <alignment horizontal="center" vertical="center"/>
    </xf>
    <xf numFmtId="188" fontId="21" fillId="0" borderId="15" xfId="0" applyNumberFormat="1" applyFont="1" applyBorder="1" applyAlignment="1">
      <alignment horizontal="center" vertical="center"/>
    </xf>
    <xf numFmtId="188" fontId="13" fillId="0" borderId="17" xfId="0" applyNumberFormat="1" applyFont="1" applyBorder="1" applyAlignment="1">
      <alignment horizontal="center" vertical="center"/>
    </xf>
    <xf numFmtId="188" fontId="21" fillId="0" borderId="17" xfId="0" applyNumberFormat="1" applyFont="1" applyBorder="1" applyAlignment="1">
      <alignment horizontal="center" vertical="center"/>
    </xf>
    <xf numFmtId="188" fontId="15" fillId="0" borderId="17" xfId="0" applyNumberFormat="1" applyFont="1" applyBorder="1" applyAlignment="1">
      <alignment horizontal="center" vertical="center"/>
    </xf>
    <xf numFmtId="188" fontId="21" fillId="0" borderId="18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39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190500</xdr:rowOff>
    </xdr:from>
    <xdr:to>
      <xdr:col>2</xdr:col>
      <xdr:colOff>133350</xdr:colOff>
      <xdr:row>0</xdr:row>
      <xdr:rowOff>714375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209550</xdr:rowOff>
    </xdr:from>
    <xdr:to>
      <xdr:col>2</xdr:col>
      <xdr:colOff>542925</xdr:colOff>
      <xdr:row>1</xdr:row>
      <xdr:rowOff>9525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95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8"/>
  <sheetViews>
    <sheetView showGridLines="0" tabSelected="1" zoomScale="75" zoomScaleNormal="75" zoomScalePageLayoutView="0" workbookViewId="0" topLeftCell="A1">
      <selection activeCell="L9" sqref="L9"/>
    </sheetView>
  </sheetViews>
  <sheetFormatPr defaultColWidth="10.625" defaultRowHeight="16.5"/>
  <cols>
    <col min="1" max="7" width="4.625" style="0" customWidth="1"/>
    <col min="8" max="8" width="6.375" style="0" customWidth="1"/>
    <col min="9" max="9" width="5.625" style="0" customWidth="1"/>
    <col min="10" max="10" width="5.50390625" style="0" customWidth="1"/>
    <col min="11" max="12" width="5.875" style="0" customWidth="1"/>
    <col min="13" max="13" width="5.50390625" style="0" customWidth="1"/>
    <col min="14" max="14" width="0.875" style="0" customWidth="1"/>
    <col min="15" max="23" width="4.625" style="0" customWidth="1"/>
    <col min="24" max="24" width="5.125" style="0" customWidth="1"/>
    <col min="25" max="25" width="5.50390625" style="0" customWidth="1"/>
    <col min="26" max="26" width="4.625" style="0" customWidth="1"/>
    <col min="27" max="27" width="5.50390625" style="0" customWidth="1"/>
    <col min="28" max="28" width="4.625" style="0" customWidth="1"/>
  </cols>
  <sheetData>
    <row r="1" spans="1:27" s="8" customFormat="1" ht="63" customHeight="1">
      <c r="A1" s="67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5.5" customHeight="1" thickBot="1">
      <c r="A2" s="96" t="s">
        <v>63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ht="42" customHeight="1">
      <c r="A3" s="36"/>
      <c r="B3" s="37"/>
      <c r="C3" s="98" t="s">
        <v>26</v>
      </c>
      <c r="D3" s="98"/>
      <c r="E3" s="98"/>
      <c r="F3" s="98"/>
      <c r="G3" s="98"/>
      <c r="H3" s="99" t="s">
        <v>27</v>
      </c>
      <c r="I3" s="100"/>
      <c r="J3" s="100"/>
      <c r="K3" s="99" t="s">
        <v>28</v>
      </c>
      <c r="L3" s="100"/>
      <c r="M3" s="100"/>
      <c r="N3" s="11"/>
      <c r="O3" s="36"/>
      <c r="P3" s="37"/>
      <c r="Q3" s="98" t="s">
        <v>26</v>
      </c>
      <c r="R3" s="98"/>
      <c r="S3" s="98"/>
      <c r="T3" s="98"/>
      <c r="U3" s="98"/>
      <c r="V3" s="99" t="s">
        <v>27</v>
      </c>
      <c r="W3" s="100"/>
      <c r="X3" s="100"/>
      <c r="Y3" s="99" t="s">
        <v>28</v>
      </c>
      <c r="Z3" s="100"/>
      <c r="AA3" s="101"/>
    </row>
    <row r="4" spans="1:27" ht="24.75" customHeight="1">
      <c r="A4" s="35"/>
      <c r="B4" s="34"/>
      <c r="C4" s="32"/>
      <c r="D4" s="32"/>
      <c r="E4" s="32"/>
      <c r="F4" s="32"/>
      <c r="G4" s="32"/>
      <c r="H4" s="102" t="s">
        <v>29</v>
      </c>
      <c r="I4" s="102" t="s">
        <v>30</v>
      </c>
      <c r="J4" s="102" t="s">
        <v>31</v>
      </c>
      <c r="K4" s="102" t="s">
        <v>32</v>
      </c>
      <c r="L4" s="105" t="s">
        <v>33</v>
      </c>
      <c r="M4" s="93" t="s">
        <v>34</v>
      </c>
      <c r="N4" s="12"/>
      <c r="O4" s="40"/>
      <c r="P4" s="41"/>
      <c r="Q4" s="42"/>
      <c r="R4" s="42"/>
      <c r="S4" s="42"/>
      <c r="T4" s="42"/>
      <c r="U4" s="42"/>
      <c r="V4" s="102" t="s">
        <v>29</v>
      </c>
      <c r="W4" s="102" t="s">
        <v>30</v>
      </c>
      <c r="X4" s="102" t="s">
        <v>31</v>
      </c>
      <c r="Y4" s="102" t="s">
        <v>32</v>
      </c>
      <c r="Z4" s="105" t="s">
        <v>33</v>
      </c>
      <c r="AA4" s="93" t="s">
        <v>34</v>
      </c>
    </row>
    <row r="5" spans="1:27" ht="78.75" customHeight="1">
      <c r="A5" s="43" t="s">
        <v>35</v>
      </c>
      <c r="B5" s="44" t="s">
        <v>0</v>
      </c>
      <c r="C5" s="45" t="s">
        <v>1</v>
      </c>
      <c r="D5" s="46" t="s">
        <v>2</v>
      </c>
      <c r="E5" s="46" t="s">
        <v>3</v>
      </c>
      <c r="F5" s="47" t="s">
        <v>4</v>
      </c>
      <c r="G5" s="47" t="s">
        <v>5</v>
      </c>
      <c r="H5" s="103"/>
      <c r="I5" s="103"/>
      <c r="J5" s="103"/>
      <c r="K5" s="103"/>
      <c r="L5" s="103"/>
      <c r="M5" s="94"/>
      <c r="N5" s="12"/>
      <c r="O5" s="43" t="s">
        <v>35</v>
      </c>
      <c r="P5" s="44" t="s">
        <v>0</v>
      </c>
      <c r="Q5" s="45" t="s">
        <v>1</v>
      </c>
      <c r="R5" s="46" t="s">
        <v>2</v>
      </c>
      <c r="S5" s="46" t="s">
        <v>3</v>
      </c>
      <c r="T5" s="47" t="s">
        <v>4</v>
      </c>
      <c r="U5" s="47" t="s">
        <v>5</v>
      </c>
      <c r="V5" s="103"/>
      <c r="W5" s="103"/>
      <c r="X5" s="103"/>
      <c r="Y5" s="103"/>
      <c r="Z5" s="103"/>
      <c r="AA5" s="94"/>
    </row>
    <row r="6" spans="1:27" ht="51.75" customHeight="1">
      <c r="A6" s="33"/>
      <c r="B6" s="30"/>
      <c r="C6" s="29"/>
      <c r="D6" s="30"/>
      <c r="E6" s="30"/>
      <c r="F6" s="31"/>
      <c r="G6" s="31"/>
      <c r="H6" s="104"/>
      <c r="I6" s="104"/>
      <c r="J6" s="104"/>
      <c r="K6" s="104"/>
      <c r="L6" s="104"/>
      <c r="M6" s="95"/>
      <c r="N6" s="12"/>
      <c r="O6" s="48"/>
      <c r="P6" s="49"/>
      <c r="Q6" s="50"/>
      <c r="R6" s="49"/>
      <c r="S6" s="49"/>
      <c r="T6" s="51"/>
      <c r="U6" s="51"/>
      <c r="V6" s="104"/>
      <c r="W6" s="104"/>
      <c r="X6" s="104"/>
      <c r="Y6" s="104"/>
      <c r="Z6" s="104"/>
      <c r="AA6" s="95"/>
    </row>
    <row r="7" spans="1:28" ht="66" customHeight="1">
      <c r="A7" s="15">
        <v>1</v>
      </c>
      <c r="B7" s="13" t="s">
        <v>38</v>
      </c>
      <c r="C7" s="85">
        <v>1</v>
      </c>
      <c r="D7" s="85"/>
      <c r="E7" s="85"/>
      <c r="F7" s="85"/>
      <c r="G7" s="85">
        <v>5</v>
      </c>
      <c r="H7" s="85">
        <v>45</v>
      </c>
      <c r="I7" s="86">
        <f>SUM(C7:G7)</f>
        <v>6</v>
      </c>
      <c r="J7" s="86">
        <f aca="true" t="shared" si="0" ref="J7:J16">SUM(H7+I7)</f>
        <v>51</v>
      </c>
      <c r="K7" s="87">
        <v>69</v>
      </c>
      <c r="L7" s="85">
        <v>10</v>
      </c>
      <c r="M7" s="88">
        <f aca="true" t="shared" si="1" ref="M7:M16">SUM(K7+L7)</f>
        <v>79</v>
      </c>
      <c r="N7" s="9"/>
      <c r="O7" s="74">
        <v>11</v>
      </c>
      <c r="P7" s="14" t="s">
        <v>39</v>
      </c>
      <c r="Q7" s="85"/>
      <c r="R7" s="85"/>
      <c r="S7" s="85"/>
      <c r="T7" s="85">
        <v>1</v>
      </c>
      <c r="U7" s="85">
        <v>5</v>
      </c>
      <c r="V7" s="85">
        <v>6</v>
      </c>
      <c r="W7" s="86">
        <f aca="true" t="shared" si="2" ref="W7:W16">SUM(Q7:U7)</f>
        <v>6</v>
      </c>
      <c r="X7" s="86">
        <f aca="true" t="shared" si="3" ref="X7:X16">SUM(V7+W7)</f>
        <v>12</v>
      </c>
      <c r="Y7" s="85">
        <v>9</v>
      </c>
      <c r="Z7" s="85">
        <v>7</v>
      </c>
      <c r="AA7" s="88">
        <f aca="true" t="shared" si="4" ref="AA7:AA16">SUM(Y7+Z7)</f>
        <v>16</v>
      </c>
      <c r="AB7" s="82"/>
    </row>
    <row r="8" spans="1:28" ht="66" customHeight="1">
      <c r="A8" s="15">
        <v>2</v>
      </c>
      <c r="B8" s="13" t="s">
        <v>42</v>
      </c>
      <c r="C8" s="85"/>
      <c r="D8" s="85"/>
      <c r="E8" s="85"/>
      <c r="F8" s="85">
        <v>1</v>
      </c>
      <c r="G8" s="85">
        <v>6</v>
      </c>
      <c r="H8" s="85">
        <v>41</v>
      </c>
      <c r="I8" s="86">
        <f aca="true" t="shared" si="5" ref="I8:I16">SUM(C8:G8)</f>
        <v>7</v>
      </c>
      <c r="J8" s="86">
        <f t="shared" si="0"/>
        <v>48</v>
      </c>
      <c r="K8" s="85">
        <v>53</v>
      </c>
      <c r="L8" s="85">
        <v>8</v>
      </c>
      <c r="M8" s="88">
        <f t="shared" si="1"/>
        <v>61</v>
      </c>
      <c r="N8" s="9"/>
      <c r="O8" s="74">
        <v>12</v>
      </c>
      <c r="P8" s="13" t="s">
        <v>48</v>
      </c>
      <c r="Q8" s="85"/>
      <c r="R8" s="85"/>
      <c r="S8" s="85"/>
      <c r="T8" s="85"/>
      <c r="U8" s="85"/>
      <c r="V8" s="87">
        <v>9</v>
      </c>
      <c r="W8" s="86">
        <f t="shared" si="2"/>
        <v>0</v>
      </c>
      <c r="X8" s="86">
        <f t="shared" si="3"/>
        <v>9</v>
      </c>
      <c r="Y8" s="87">
        <v>13</v>
      </c>
      <c r="Z8" s="85"/>
      <c r="AA8" s="88">
        <f t="shared" si="4"/>
        <v>13</v>
      </c>
      <c r="AB8" s="82"/>
    </row>
    <row r="9" spans="1:28" ht="66" customHeight="1">
      <c r="A9" s="15">
        <v>3</v>
      </c>
      <c r="B9" s="13" t="s">
        <v>120</v>
      </c>
      <c r="C9" s="85"/>
      <c r="D9" s="85"/>
      <c r="E9" s="85">
        <v>1</v>
      </c>
      <c r="F9" s="85"/>
      <c r="G9" s="85">
        <v>7</v>
      </c>
      <c r="H9" s="87">
        <v>36</v>
      </c>
      <c r="I9" s="86">
        <f t="shared" si="5"/>
        <v>8</v>
      </c>
      <c r="J9" s="86">
        <f t="shared" si="0"/>
        <v>44</v>
      </c>
      <c r="K9" s="87">
        <v>46</v>
      </c>
      <c r="L9" s="85">
        <v>10</v>
      </c>
      <c r="M9" s="88">
        <f t="shared" si="1"/>
        <v>56</v>
      </c>
      <c r="N9" s="9"/>
      <c r="O9" s="74">
        <v>13</v>
      </c>
      <c r="P9" s="14" t="s">
        <v>36</v>
      </c>
      <c r="Q9" s="85"/>
      <c r="R9" s="85"/>
      <c r="S9" s="85"/>
      <c r="T9" s="85"/>
      <c r="U9" s="85"/>
      <c r="V9" s="85">
        <v>8</v>
      </c>
      <c r="W9" s="86">
        <f t="shared" si="2"/>
        <v>0</v>
      </c>
      <c r="X9" s="86">
        <f t="shared" si="3"/>
        <v>8</v>
      </c>
      <c r="Y9" s="87">
        <v>11</v>
      </c>
      <c r="Z9" s="85"/>
      <c r="AA9" s="88">
        <f t="shared" si="4"/>
        <v>11</v>
      </c>
      <c r="AB9" s="82"/>
    </row>
    <row r="10" spans="1:28" ht="66" customHeight="1">
      <c r="A10" s="15">
        <v>4</v>
      </c>
      <c r="B10" s="14" t="s">
        <v>37</v>
      </c>
      <c r="C10" s="85"/>
      <c r="D10" s="85"/>
      <c r="E10" s="85"/>
      <c r="F10" s="85">
        <v>1</v>
      </c>
      <c r="G10" s="85">
        <v>1</v>
      </c>
      <c r="H10" s="85">
        <v>28</v>
      </c>
      <c r="I10" s="86">
        <f t="shared" si="5"/>
        <v>2</v>
      </c>
      <c r="J10" s="86">
        <f t="shared" si="0"/>
        <v>30</v>
      </c>
      <c r="K10" s="85">
        <v>35</v>
      </c>
      <c r="L10" s="85">
        <v>3</v>
      </c>
      <c r="M10" s="88">
        <f t="shared" si="1"/>
        <v>38</v>
      </c>
      <c r="N10" s="9"/>
      <c r="O10" s="74">
        <v>14</v>
      </c>
      <c r="P10" s="13" t="s">
        <v>41</v>
      </c>
      <c r="Q10" s="85"/>
      <c r="R10" s="85"/>
      <c r="S10" s="85"/>
      <c r="T10" s="85"/>
      <c r="U10" s="85"/>
      <c r="V10" s="85">
        <v>6</v>
      </c>
      <c r="W10" s="86">
        <f t="shared" si="2"/>
        <v>0</v>
      </c>
      <c r="X10" s="86">
        <f t="shared" si="3"/>
        <v>6</v>
      </c>
      <c r="Y10" s="85">
        <v>10</v>
      </c>
      <c r="Z10" s="85"/>
      <c r="AA10" s="88">
        <f t="shared" si="4"/>
        <v>10</v>
      </c>
      <c r="AB10" s="82"/>
    </row>
    <row r="11" spans="1:28" ht="66" customHeight="1">
      <c r="A11" s="15">
        <v>5</v>
      </c>
      <c r="B11" s="13" t="s">
        <v>25</v>
      </c>
      <c r="C11" s="85"/>
      <c r="D11" s="85"/>
      <c r="E11" s="85"/>
      <c r="F11" s="85">
        <v>1</v>
      </c>
      <c r="G11" s="85">
        <v>3</v>
      </c>
      <c r="H11" s="85">
        <v>18</v>
      </c>
      <c r="I11" s="86">
        <f t="shared" si="5"/>
        <v>4</v>
      </c>
      <c r="J11" s="86">
        <f t="shared" si="0"/>
        <v>22</v>
      </c>
      <c r="K11" s="85">
        <v>25</v>
      </c>
      <c r="L11" s="85">
        <v>5</v>
      </c>
      <c r="M11" s="88">
        <f t="shared" si="1"/>
        <v>30</v>
      </c>
      <c r="N11" s="9"/>
      <c r="O11" s="74">
        <v>15</v>
      </c>
      <c r="P11" s="14" t="s">
        <v>43</v>
      </c>
      <c r="Q11" s="85"/>
      <c r="R11" s="85"/>
      <c r="S11" s="85"/>
      <c r="T11" s="85"/>
      <c r="U11" s="85">
        <v>1</v>
      </c>
      <c r="V11" s="87">
        <v>7</v>
      </c>
      <c r="W11" s="86">
        <f t="shared" si="2"/>
        <v>1</v>
      </c>
      <c r="X11" s="86">
        <f t="shared" si="3"/>
        <v>8</v>
      </c>
      <c r="Y11" s="87">
        <v>8</v>
      </c>
      <c r="Z11" s="85">
        <v>1</v>
      </c>
      <c r="AA11" s="88">
        <f t="shared" si="4"/>
        <v>9</v>
      </c>
      <c r="AB11" s="82"/>
    </row>
    <row r="12" spans="1:28" ht="66" customHeight="1">
      <c r="A12" s="15">
        <v>6</v>
      </c>
      <c r="B12" s="14" t="s">
        <v>49</v>
      </c>
      <c r="C12" s="85"/>
      <c r="D12" s="85">
        <v>1</v>
      </c>
      <c r="E12" s="85"/>
      <c r="F12" s="85"/>
      <c r="G12" s="85">
        <v>1</v>
      </c>
      <c r="H12" s="85">
        <v>19</v>
      </c>
      <c r="I12" s="86">
        <f>SUM(C12:G12)</f>
        <v>2</v>
      </c>
      <c r="J12" s="86">
        <f>SUM(H12+I12)</f>
        <v>21</v>
      </c>
      <c r="K12" s="85">
        <v>24</v>
      </c>
      <c r="L12" s="85">
        <v>5</v>
      </c>
      <c r="M12" s="88">
        <f>SUM(K12+L12)</f>
        <v>29</v>
      </c>
      <c r="N12" s="9"/>
      <c r="O12" s="58">
        <v>16</v>
      </c>
      <c r="P12" s="14" t="s">
        <v>50</v>
      </c>
      <c r="Q12" s="85"/>
      <c r="R12" s="85"/>
      <c r="S12" s="85"/>
      <c r="T12" s="85"/>
      <c r="U12" s="85">
        <v>1</v>
      </c>
      <c r="V12" s="85">
        <v>6</v>
      </c>
      <c r="W12" s="86">
        <f t="shared" si="2"/>
        <v>1</v>
      </c>
      <c r="X12" s="86">
        <f t="shared" si="3"/>
        <v>7</v>
      </c>
      <c r="Y12" s="85">
        <v>7</v>
      </c>
      <c r="Z12" s="85">
        <v>1</v>
      </c>
      <c r="AA12" s="88">
        <f t="shared" si="4"/>
        <v>8</v>
      </c>
      <c r="AB12" s="82"/>
    </row>
    <row r="13" spans="1:28" ht="66" customHeight="1">
      <c r="A13" s="15">
        <v>7</v>
      </c>
      <c r="B13" s="14" t="s">
        <v>23</v>
      </c>
      <c r="C13" s="85"/>
      <c r="D13" s="85"/>
      <c r="E13" s="85"/>
      <c r="F13" s="85"/>
      <c r="G13" s="85"/>
      <c r="H13" s="85">
        <v>14</v>
      </c>
      <c r="I13" s="86">
        <f>SUM(C13:G13)</f>
        <v>0</v>
      </c>
      <c r="J13" s="86">
        <f>SUM(H13+I13)</f>
        <v>14</v>
      </c>
      <c r="K13" s="85">
        <v>20</v>
      </c>
      <c r="L13" s="85"/>
      <c r="M13" s="88">
        <f>SUM(K13+L13)</f>
        <v>20</v>
      </c>
      <c r="N13" s="9"/>
      <c r="O13" s="58">
        <v>17</v>
      </c>
      <c r="P13" s="14" t="s">
        <v>45</v>
      </c>
      <c r="Q13" s="85"/>
      <c r="R13" s="85"/>
      <c r="S13" s="85"/>
      <c r="T13" s="85"/>
      <c r="U13" s="85">
        <v>2</v>
      </c>
      <c r="V13" s="85">
        <v>1</v>
      </c>
      <c r="W13" s="86">
        <f t="shared" si="2"/>
        <v>2</v>
      </c>
      <c r="X13" s="86">
        <f t="shared" si="3"/>
        <v>3</v>
      </c>
      <c r="Y13" s="85">
        <v>5</v>
      </c>
      <c r="Z13" s="85">
        <v>2</v>
      </c>
      <c r="AA13" s="88">
        <f t="shared" si="4"/>
        <v>7</v>
      </c>
      <c r="AB13" s="82"/>
    </row>
    <row r="14" spans="1:28" ht="66" customHeight="1">
      <c r="A14" s="15">
        <v>8</v>
      </c>
      <c r="B14" s="13" t="s">
        <v>47</v>
      </c>
      <c r="C14" s="85"/>
      <c r="D14" s="85"/>
      <c r="E14" s="85"/>
      <c r="F14" s="85"/>
      <c r="G14" s="85">
        <v>1</v>
      </c>
      <c r="H14" s="85">
        <v>12</v>
      </c>
      <c r="I14" s="86">
        <f t="shared" si="5"/>
        <v>1</v>
      </c>
      <c r="J14" s="86">
        <f t="shared" si="0"/>
        <v>13</v>
      </c>
      <c r="K14" s="85">
        <v>19</v>
      </c>
      <c r="L14" s="85">
        <v>1</v>
      </c>
      <c r="M14" s="88">
        <f t="shared" si="1"/>
        <v>20</v>
      </c>
      <c r="N14" s="9"/>
      <c r="O14" s="58">
        <v>18</v>
      </c>
      <c r="P14" s="14" t="s">
        <v>40</v>
      </c>
      <c r="Q14" s="85"/>
      <c r="R14" s="85"/>
      <c r="S14" s="85"/>
      <c r="T14" s="85"/>
      <c r="U14" s="85"/>
      <c r="V14" s="85">
        <v>3</v>
      </c>
      <c r="W14" s="86">
        <f t="shared" si="2"/>
        <v>0</v>
      </c>
      <c r="X14" s="86">
        <f t="shared" si="3"/>
        <v>3</v>
      </c>
      <c r="Y14" s="85">
        <v>3</v>
      </c>
      <c r="Z14" s="85"/>
      <c r="AA14" s="88">
        <f t="shared" si="4"/>
        <v>3</v>
      </c>
      <c r="AB14" s="82"/>
    </row>
    <row r="15" spans="1:28" ht="66" customHeight="1">
      <c r="A15" s="15">
        <v>9</v>
      </c>
      <c r="B15" s="14" t="s">
        <v>46</v>
      </c>
      <c r="C15" s="85"/>
      <c r="D15" s="85"/>
      <c r="E15" s="85"/>
      <c r="F15" s="85"/>
      <c r="G15" s="85"/>
      <c r="H15" s="85">
        <v>10</v>
      </c>
      <c r="I15" s="86">
        <f t="shared" si="5"/>
        <v>0</v>
      </c>
      <c r="J15" s="86">
        <f t="shared" si="0"/>
        <v>10</v>
      </c>
      <c r="K15" s="85">
        <v>16</v>
      </c>
      <c r="L15" s="85"/>
      <c r="M15" s="88">
        <f t="shared" si="1"/>
        <v>16</v>
      </c>
      <c r="N15" s="9"/>
      <c r="O15" s="58">
        <v>19</v>
      </c>
      <c r="P15" s="14" t="s">
        <v>51</v>
      </c>
      <c r="Q15" s="85"/>
      <c r="R15" s="85"/>
      <c r="S15" s="85"/>
      <c r="T15" s="85"/>
      <c r="U15" s="85"/>
      <c r="V15" s="85">
        <v>2</v>
      </c>
      <c r="W15" s="86">
        <f t="shared" si="2"/>
        <v>0</v>
      </c>
      <c r="X15" s="86">
        <f t="shared" si="3"/>
        <v>2</v>
      </c>
      <c r="Y15" s="85">
        <v>3</v>
      </c>
      <c r="Z15" s="85"/>
      <c r="AA15" s="88">
        <f t="shared" si="4"/>
        <v>3</v>
      </c>
      <c r="AB15" s="82"/>
    </row>
    <row r="16" spans="1:28" ht="71.25" customHeight="1" thickBot="1">
      <c r="A16" s="52">
        <v>10</v>
      </c>
      <c r="B16" s="61" t="s">
        <v>44</v>
      </c>
      <c r="C16" s="89"/>
      <c r="D16" s="89"/>
      <c r="E16" s="89"/>
      <c r="F16" s="89"/>
      <c r="G16" s="89"/>
      <c r="H16" s="89">
        <v>11</v>
      </c>
      <c r="I16" s="90">
        <f t="shared" si="5"/>
        <v>0</v>
      </c>
      <c r="J16" s="90">
        <f t="shared" si="0"/>
        <v>11</v>
      </c>
      <c r="K16" s="91">
        <v>15</v>
      </c>
      <c r="L16" s="89">
        <v>1</v>
      </c>
      <c r="M16" s="92">
        <f t="shared" si="1"/>
        <v>16</v>
      </c>
      <c r="N16" s="10"/>
      <c r="O16" s="52">
        <v>20</v>
      </c>
      <c r="P16" s="61" t="s">
        <v>132</v>
      </c>
      <c r="Q16" s="89"/>
      <c r="R16" s="89"/>
      <c r="S16" s="89"/>
      <c r="T16" s="89">
        <v>1</v>
      </c>
      <c r="U16" s="89">
        <v>1</v>
      </c>
      <c r="V16" s="89">
        <v>0</v>
      </c>
      <c r="W16" s="90">
        <f t="shared" si="2"/>
        <v>2</v>
      </c>
      <c r="X16" s="90">
        <f t="shared" si="3"/>
        <v>2</v>
      </c>
      <c r="Y16" s="89">
        <v>0</v>
      </c>
      <c r="Z16" s="89">
        <v>3</v>
      </c>
      <c r="AA16" s="92">
        <f t="shared" si="4"/>
        <v>3</v>
      </c>
      <c r="AB16" s="82"/>
    </row>
    <row r="17" spans="1:27" ht="9.75" customHeight="1">
      <c r="A17" s="16"/>
      <c r="B17" s="17"/>
      <c r="C17" s="18"/>
      <c r="D17" s="18"/>
      <c r="E17" s="18"/>
      <c r="F17" s="18"/>
      <c r="G17" s="18"/>
      <c r="H17" s="19"/>
      <c r="I17" s="18"/>
      <c r="J17" s="18"/>
      <c r="K17" s="18"/>
      <c r="L17" s="18"/>
      <c r="M17" s="18"/>
      <c r="N17" s="20"/>
      <c r="O17" s="16"/>
      <c r="P17" s="21"/>
      <c r="Q17" s="18"/>
      <c r="R17" s="19"/>
      <c r="S17" s="18"/>
      <c r="T17" s="18"/>
      <c r="U17" s="18"/>
      <c r="V17" s="18"/>
      <c r="W17" s="18"/>
      <c r="X17" s="18"/>
      <c r="Y17" s="18"/>
      <c r="Z17" s="18"/>
      <c r="AA17" s="18"/>
    </row>
    <row r="18" spans="1:21" ht="19.5" customHeight="1">
      <c r="A18" s="3" t="s">
        <v>119</v>
      </c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>
      <c r="A19" s="3" t="s">
        <v>24</v>
      </c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>
      <c r="A20" s="3" t="s">
        <v>121</v>
      </c>
      <c r="B20" s="60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 customHeight="1">
      <c r="A21" s="69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25" customHeight="1">
      <c r="A22" s="69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9" customHeight="1">
      <c r="A23" s="54"/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4:15" ht="30" customHeight="1">
      <c r="N24" s="1"/>
      <c r="O24" s="1"/>
    </row>
    <row r="25" spans="14:21" ht="30" customHeight="1">
      <c r="N25" s="1"/>
      <c r="O25" s="1"/>
      <c r="P25" s="1"/>
      <c r="Q25" s="1"/>
      <c r="R25" s="1"/>
      <c r="S25" s="1"/>
      <c r="T25" s="1"/>
      <c r="U25" s="1"/>
    </row>
    <row r="26" spans="14:21" ht="15.75">
      <c r="N26" s="1"/>
      <c r="O26" s="1"/>
      <c r="P26" s="1"/>
      <c r="Q26" s="1"/>
      <c r="R26" s="1"/>
      <c r="S26" s="1"/>
      <c r="T26" s="1"/>
      <c r="U26" s="1"/>
    </row>
    <row r="27" spans="2:21" ht="15.75"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5.75"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5.75"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.75">
      <c r="B32" s="2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.75"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.75"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5.75">
      <c r="B35" s="2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5.75">
      <c r="B36" s="2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5.75"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5.75"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5.75"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5.75">
      <c r="B40" s="2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5.75"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5.75"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5.75"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.75">
      <c r="B44" s="2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.75">
      <c r="B45" s="2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.75">
      <c r="B46" s="2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.75">
      <c r="B47" s="2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ht="15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ht="15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ht="15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ht="15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ht="15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ht="15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ht="15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ht="15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ht="15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ht="15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ht="15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ht="15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ht="15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ht="15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ht="15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</sheetData>
  <sheetProtection/>
  <mergeCells count="19">
    <mergeCell ref="I4:I6"/>
    <mergeCell ref="J4:J6"/>
    <mergeCell ref="K4:K6"/>
    <mergeCell ref="Z4:Z6"/>
    <mergeCell ref="M4:M6"/>
    <mergeCell ref="V4:V6"/>
    <mergeCell ref="W4:W6"/>
    <mergeCell ref="X4:X6"/>
    <mergeCell ref="Y4:Y6"/>
    <mergeCell ref="AA4:AA6"/>
    <mergeCell ref="A2:AA2"/>
    <mergeCell ref="C3:G3"/>
    <mergeCell ref="H3:J3"/>
    <mergeCell ref="K3:M3"/>
    <mergeCell ref="Q3:U3"/>
    <mergeCell ref="V3:X3"/>
    <mergeCell ref="Y3:AA3"/>
    <mergeCell ref="H4:H6"/>
    <mergeCell ref="L4:L6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1"/>
  <sheetViews>
    <sheetView showGridLines="0" zoomScalePageLayoutView="0" workbookViewId="0" topLeftCell="A4">
      <selection activeCell="D14" sqref="D14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5.50390625" style="0" customWidth="1"/>
    <col min="4" max="4" width="8.625" style="0" customWidth="1"/>
    <col min="5" max="5" width="1.625" style="0" customWidth="1"/>
    <col min="6" max="6" width="5.625" style="0" customWidth="1"/>
    <col min="7" max="7" width="16.37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57" customHeight="1">
      <c r="A1" s="6"/>
      <c r="C1" s="106" t="s">
        <v>13</v>
      </c>
      <c r="D1" s="107"/>
      <c r="E1" s="107"/>
      <c r="F1" s="107"/>
      <c r="G1" s="107"/>
      <c r="H1" s="107"/>
      <c r="I1" s="107"/>
      <c r="J1" s="107"/>
      <c r="K1" s="107"/>
      <c r="L1" s="107"/>
      <c r="M1" s="6"/>
      <c r="N1" s="6"/>
      <c r="O1" s="6"/>
    </row>
    <row r="2" spans="1:15" ht="36" customHeight="1" thickBot="1">
      <c r="A2" s="4"/>
      <c r="B2" s="111" t="s">
        <v>64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5"/>
      <c r="N2" s="5"/>
      <c r="O2" s="5"/>
    </row>
    <row r="3" spans="1:23" ht="39" customHeight="1">
      <c r="A3" s="3"/>
      <c r="B3" s="112" t="s">
        <v>128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  <c r="P3" s="1"/>
      <c r="Q3" s="1"/>
      <c r="R3" s="1"/>
      <c r="S3" s="1"/>
      <c r="T3" s="1"/>
      <c r="U3" s="1"/>
      <c r="V3" s="1"/>
      <c r="W3" s="1"/>
    </row>
    <row r="4" spans="1:23" ht="21.75" customHeight="1">
      <c r="A4" s="3"/>
      <c r="B4" s="115" t="s">
        <v>65</v>
      </c>
      <c r="C4" s="116"/>
      <c r="D4" s="116"/>
      <c r="E4" s="116"/>
      <c r="F4" s="116"/>
      <c r="G4" s="116"/>
      <c r="H4" s="116"/>
      <c r="I4" s="116"/>
      <c r="J4" s="116"/>
      <c r="K4" s="116"/>
      <c r="L4" s="117"/>
      <c r="P4" s="1"/>
      <c r="Q4" s="1"/>
      <c r="R4" s="1"/>
      <c r="S4" s="1"/>
      <c r="T4" s="1"/>
      <c r="U4" s="1"/>
      <c r="V4" s="1"/>
      <c r="W4" s="1"/>
    </row>
    <row r="5" spans="1:23" ht="21.75" customHeight="1">
      <c r="A5" s="3"/>
      <c r="B5" s="108" t="s">
        <v>68</v>
      </c>
      <c r="C5" s="109"/>
      <c r="D5" s="109"/>
      <c r="E5" s="109"/>
      <c r="F5" s="109"/>
      <c r="G5" s="109"/>
      <c r="H5" s="109"/>
      <c r="I5" s="109"/>
      <c r="J5" s="109"/>
      <c r="K5" s="109"/>
      <c r="L5" s="110"/>
      <c r="P5" s="1"/>
      <c r="Q5" s="83"/>
      <c r="R5" s="84"/>
      <c r="S5" s="83"/>
      <c r="T5" s="84"/>
      <c r="U5" s="1"/>
      <c r="V5" s="1"/>
      <c r="W5" s="1"/>
    </row>
    <row r="6" spans="2:23" ht="21.75" customHeight="1">
      <c r="B6" s="22" t="s">
        <v>8</v>
      </c>
      <c r="C6" s="65" t="s">
        <v>9</v>
      </c>
      <c r="D6" s="65" t="s">
        <v>10</v>
      </c>
      <c r="E6" s="76"/>
      <c r="F6" s="65" t="s">
        <v>6</v>
      </c>
      <c r="G6" s="65" t="s">
        <v>9</v>
      </c>
      <c r="H6" s="65" t="s">
        <v>10</v>
      </c>
      <c r="I6" s="79"/>
      <c r="J6" s="63" t="s">
        <v>6</v>
      </c>
      <c r="K6" s="63" t="s">
        <v>9</v>
      </c>
      <c r="L6" s="64" t="s">
        <v>10</v>
      </c>
      <c r="P6" s="1"/>
      <c r="Q6" s="83"/>
      <c r="R6" s="84"/>
      <c r="S6" s="83"/>
      <c r="T6" s="84"/>
      <c r="U6" s="84"/>
      <c r="V6" s="1"/>
      <c r="W6" s="1"/>
    </row>
    <row r="7" spans="2:23" ht="19.5" customHeight="1">
      <c r="B7" s="22" t="s">
        <v>1</v>
      </c>
      <c r="C7" s="23" t="s">
        <v>71</v>
      </c>
      <c r="D7" s="65" t="s">
        <v>52</v>
      </c>
      <c r="E7" s="77"/>
      <c r="F7" s="65" t="s">
        <v>5</v>
      </c>
      <c r="G7" s="23" t="s">
        <v>93</v>
      </c>
      <c r="H7" s="65" t="s">
        <v>55</v>
      </c>
      <c r="I7" s="77"/>
      <c r="J7" s="65" t="s">
        <v>5</v>
      </c>
      <c r="K7" s="23" t="s">
        <v>77</v>
      </c>
      <c r="L7" s="24" t="s">
        <v>58</v>
      </c>
      <c r="P7" s="1"/>
      <c r="Q7" s="83"/>
      <c r="R7" s="84"/>
      <c r="S7" s="83"/>
      <c r="T7" s="84"/>
      <c r="U7" s="84"/>
      <c r="V7" s="1"/>
      <c r="W7" s="1"/>
    </row>
    <row r="8" spans="2:23" ht="19.5" customHeight="1">
      <c r="B8" s="22" t="s">
        <v>2</v>
      </c>
      <c r="C8" s="23" t="s">
        <v>72</v>
      </c>
      <c r="D8" s="65" t="s">
        <v>58</v>
      </c>
      <c r="E8" s="77"/>
      <c r="F8" s="65" t="s">
        <v>5</v>
      </c>
      <c r="G8" s="23" t="s">
        <v>91</v>
      </c>
      <c r="H8" s="65" t="s">
        <v>55</v>
      </c>
      <c r="I8" s="77"/>
      <c r="J8" s="65" t="s">
        <v>5</v>
      </c>
      <c r="K8" s="23" t="s">
        <v>109</v>
      </c>
      <c r="L8" s="24" t="s">
        <v>56</v>
      </c>
      <c r="P8" s="1"/>
      <c r="Q8" s="83"/>
      <c r="R8" s="84"/>
      <c r="S8" s="83"/>
      <c r="T8" s="84"/>
      <c r="U8" s="84"/>
      <c r="V8" s="1"/>
      <c r="W8" s="1"/>
    </row>
    <row r="9" spans="2:23" ht="19.5" customHeight="1">
      <c r="B9" s="22" t="s">
        <v>3</v>
      </c>
      <c r="C9" s="23" t="s">
        <v>74</v>
      </c>
      <c r="D9" s="65" t="s">
        <v>73</v>
      </c>
      <c r="E9" s="77"/>
      <c r="F9" s="65" t="s">
        <v>5</v>
      </c>
      <c r="G9" s="23" t="s">
        <v>92</v>
      </c>
      <c r="H9" s="65" t="s">
        <v>55</v>
      </c>
      <c r="I9" s="77"/>
      <c r="J9" s="65" t="s">
        <v>5</v>
      </c>
      <c r="K9" s="23" t="s">
        <v>110</v>
      </c>
      <c r="L9" s="24" t="s">
        <v>79</v>
      </c>
      <c r="P9" s="1"/>
      <c r="Q9" s="83"/>
      <c r="R9" s="84"/>
      <c r="S9" s="83"/>
      <c r="T9" s="84"/>
      <c r="U9" s="1"/>
      <c r="V9" s="1"/>
      <c r="W9" s="1"/>
    </row>
    <row r="10" spans="2:23" ht="19.5" customHeight="1">
      <c r="B10" s="22" t="s">
        <v>4</v>
      </c>
      <c r="C10" s="23" t="s">
        <v>75</v>
      </c>
      <c r="D10" s="65" t="s">
        <v>55</v>
      </c>
      <c r="E10" s="77"/>
      <c r="F10" s="65" t="s">
        <v>5</v>
      </c>
      <c r="G10" s="23" t="s">
        <v>94</v>
      </c>
      <c r="H10" s="65" t="s">
        <v>52</v>
      </c>
      <c r="I10" s="77"/>
      <c r="J10" s="65" t="s">
        <v>5</v>
      </c>
      <c r="K10" s="23" t="s">
        <v>111</v>
      </c>
      <c r="L10" s="24" t="s">
        <v>53</v>
      </c>
      <c r="P10" s="1"/>
      <c r="Q10" s="83"/>
      <c r="R10" s="84"/>
      <c r="S10" s="83"/>
      <c r="T10" s="84"/>
      <c r="U10" s="1"/>
      <c r="V10" s="1"/>
      <c r="W10" s="1"/>
    </row>
    <row r="11" spans="2:23" ht="19.5" customHeight="1">
      <c r="B11" s="22" t="s">
        <v>7</v>
      </c>
      <c r="C11" s="23" t="s">
        <v>76</v>
      </c>
      <c r="D11" s="65" t="s">
        <v>67</v>
      </c>
      <c r="E11" s="77"/>
      <c r="F11" s="65" t="s">
        <v>5</v>
      </c>
      <c r="G11" s="23" t="s">
        <v>95</v>
      </c>
      <c r="H11" s="65" t="s">
        <v>52</v>
      </c>
      <c r="I11" s="77"/>
      <c r="J11" s="65" t="s">
        <v>5</v>
      </c>
      <c r="K11" s="23" t="s">
        <v>113</v>
      </c>
      <c r="L11" s="24" t="s">
        <v>112</v>
      </c>
      <c r="P11" s="1"/>
      <c r="Q11" s="83"/>
      <c r="R11" s="84"/>
      <c r="S11" s="83"/>
      <c r="T11" s="84"/>
      <c r="U11" s="1"/>
      <c r="V11" s="1"/>
      <c r="W11" s="1"/>
    </row>
    <row r="12" spans="2:23" ht="19.5" customHeight="1">
      <c r="B12" s="22" t="s">
        <v>7</v>
      </c>
      <c r="C12" s="23" t="s">
        <v>77</v>
      </c>
      <c r="D12" s="65" t="s">
        <v>39</v>
      </c>
      <c r="E12" s="77"/>
      <c r="F12" s="65" t="s">
        <v>5</v>
      </c>
      <c r="G12" s="23" t="s">
        <v>96</v>
      </c>
      <c r="H12" s="65" t="s">
        <v>52</v>
      </c>
      <c r="I12" s="77"/>
      <c r="J12" s="65" t="s">
        <v>5</v>
      </c>
      <c r="K12" s="23" t="s">
        <v>115</v>
      </c>
      <c r="L12" s="24" t="s">
        <v>114</v>
      </c>
      <c r="P12" s="1"/>
      <c r="Q12" s="83"/>
      <c r="R12" s="84"/>
      <c r="S12" s="83"/>
      <c r="T12" s="84"/>
      <c r="U12" s="1"/>
      <c r="V12" s="1"/>
      <c r="W12" s="1"/>
    </row>
    <row r="13" spans="2:23" ht="19.5" customHeight="1">
      <c r="B13" s="22" t="s">
        <v>7</v>
      </c>
      <c r="C13" s="23" t="s">
        <v>78</v>
      </c>
      <c r="D13" s="65" t="s">
        <v>56</v>
      </c>
      <c r="E13" s="77"/>
      <c r="F13" s="65" t="s">
        <v>5</v>
      </c>
      <c r="G13" s="23" t="s">
        <v>97</v>
      </c>
      <c r="H13" s="65" t="s">
        <v>52</v>
      </c>
      <c r="I13" s="77"/>
      <c r="J13" s="65" t="s">
        <v>5</v>
      </c>
      <c r="K13" s="23" t="s">
        <v>116</v>
      </c>
      <c r="L13" s="24" t="s">
        <v>59</v>
      </c>
      <c r="P13" s="1"/>
      <c r="Q13" s="83"/>
      <c r="R13" s="84"/>
      <c r="S13" s="83"/>
      <c r="T13" s="84"/>
      <c r="U13" s="1"/>
      <c r="V13" s="1"/>
      <c r="W13" s="1"/>
    </row>
    <row r="14" spans="2:23" ht="19.5" customHeight="1">
      <c r="B14" s="22" t="s">
        <v>7</v>
      </c>
      <c r="C14" s="23" t="s">
        <v>80</v>
      </c>
      <c r="D14" s="65" t="s">
        <v>79</v>
      </c>
      <c r="E14" s="77"/>
      <c r="F14" s="65" t="s">
        <v>5</v>
      </c>
      <c r="G14" s="23" t="s">
        <v>98</v>
      </c>
      <c r="H14" s="65" t="s">
        <v>52</v>
      </c>
      <c r="I14" s="77"/>
      <c r="J14" s="65" t="s">
        <v>5</v>
      </c>
      <c r="K14" s="23" t="s">
        <v>118</v>
      </c>
      <c r="L14" s="24" t="s">
        <v>117</v>
      </c>
      <c r="P14" s="1"/>
      <c r="Q14" s="83"/>
      <c r="R14" s="84"/>
      <c r="S14" s="83"/>
      <c r="T14" s="84"/>
      <c r="U14" s="1"/>
      <c r="V14" s="1"/>
      <c r="W14" s="1"/>
    </row>
    <row r="15" spans="2:23" ht="19.5" customHeight="1">
      <c r="B15" s="22" t="s">
        <v>5</v>
      </c>
      <c r="C15" s="23" t="s">
        <v>81</v>
      </c>
      <c r="D15" s="65" t="s">
        <v>54</v>
      </c>
      <c r="E15" s="77"/>
      <c r="F15" s="65" t="s">
        <v>5</v>
      </c>
      <c r="G15" s="23" t="s">
        <v>99</v>
      </c>
      <c r="H15" s="65" t="s">
        <v>39</v>
      </c>
      <c r="I15" s="77"/>
      <c r="J15" s="65"/>
      <c r="K15" s="23"/>
      <c r="L15" s="24"/>
      <c r="P15" s="1"/>
      <c r="Q15" s="83"/>
      <c r="R15" s="84"/>
      <c r="S15" s="83"/>
      <c r="T15" s="84"/>
      <c r="U15" s="1"/>
      <c r="V15" s="1"/>
      <c r="W15" s="1"/>
    </row>
    <row r="16" spans="2:23" ht="19.5" customHeight="1">
      <c r="B16" s="22" t="s">
        <v>5</v>
      </c>
      <c r="C16" s="23" t="s">
        <v>82</v>
      </c>
      <c r="D16" s="65" t="s">
        <v>54</v>
      </c>
      <c r="E16" s="77"/>
      <c r="F16" s="65" t="s">
        <v>5</v>
      </c>
      <c r="G16" s="23" t="s">
        <v>100</v>
      </c>
      <c r="H16" s="65" t="s">
        <v>39</v>
      </c>
      <c r="I16" s="77"/>
      <c r="J16" s="65"/>
      <c r="K16" s="23"/>
      <c r="L16" s="24"/>
      <c r="P16" s="1"/>
      <c r="Q16" s="83"/>
      <c r="R16" s="84"/>
      <c r="S16" s="83"/>
      <c r="T16" s="84"/>
      <c r="U16" s="1"/>
      <c r="V16" s="1"/>
      <c r="W16" s="1"/>
    </row>
    <row r="17" spans="2:23" ht="19.5" customHeight="1">
      <c r="B17" s="22" t="s">
        <v>5</v>
      </c>
      <c r="C17" s="23" t="s">
        <v>83</v>
      </c>
      <c r="D17" s="65" t="s">
        <v>54</v>
      </c>
      <c r="E17" s="77"/>
      <c r="F17" s="65" t="s">
        <v>5</v>
      </c>
      <c r="G17" s="23" t="s">
        <v>101</v>
      </c>
      <c r="H17" s="65" t="s">
        <v>39</v>
      </c>
      <c r="I17" s="77"/>
      <c r="J17" s="65"/>
      <c r="K17" s="23"/>
      <c r="L17" s="24"/>
      <c r="P17" s="1"/>
      <c r="Q17" s="83"/>
      <c r="R17" s="84"/>
      <c r="S17" s="83"/>
      <c r="T17" s="84"/>
      <c r="U17" s="1"/>
      <c r="V17" s="1"/>
      <c r="W17" s="1"/>
    </row>
    <row r="18" spans="2:23" ht="19.5" customHeight="1">
      <c r="B18" s="22" t="s">
        <v>5</v>
      </c>
      <c r="C18" s="23" t="s">
        <v>84</v>
      </c>
      <c r="D18" s="65" t="s">
        <v>54</v>
      </c>
      <c r="E18" s="77"/>
      <c r="F18" s="65" t="s">
        <v>5</v>
      </c>
      <c r="G18" s="23" t="s">
        <v>103</v>
      </c>
      <c r="H18" s="65" t="s">
        <v>39</v>
      </c>
      <c r="I18" s="77"/>
      <c r="J18" s="65"/>
      <c r="K18" s="23"/>
      <c r="L18" s="24"/>
      <c r="P18" s="1"/>
      <c r="Q18" s="83"/>
      <c r="R18" s="84"/>
      <c r="S18" s="83"/>
      <c r="T18" s="84"/>
      <c r="U18" s="1"/>
      <c r="V18" s="1"/>
      <c r="W18" s="1"/>
    </row>
    <row r="19" spans="2:23" ht="19.5" customHeight="1">
      <c r="B19" s="22" t="s">
        <v>5</v>
      </c>
      <c r="C19" s="23" t="s">
        <v>85</v>
      </c>
      <c r="D19" s="65" t="s">
        <v>54</v>
      </c>
      <c r="E19" s="77"/>
      <c r="F19" s="65" t="s">
        <v>5</v>
      </c>
      <c r="G19" s="23" t="s">
        <v>102</v>
      </c>
      <c r="H19" s="65" t="s">
        <v>39</v>
      </c>
      <c r="I19" s="77"/>
      <c r="J19" s="65"/>
      <c r="K19" s="23"/>
      <c r="L19" s="24"/>
      <c r="P19" s="1"/>
      <c r="Q19" s="83"/>
      <c r="R19" s="84"/>
      <c r="S19" s="83"/>
      <c r="T19" s="84"/>
      <c r="U19" s="1"/>
      <c r="V19" s="1"/>
      <c r="W19" s="1"/>
    </row>
    <row r="20" spans="2:23" ht="19.5" customHeight="1">
      <c r="B20" s="22" t="s">
        <v>5</v>
      </c>
      <c r="C20" s="23" t="s">
        <v>86</v>
      </c>
      <c r="D20" s="65" t="s">
        <v>54</v>
      </c>
      <c r="E20" s="77"/>
      <c r="F20" s="65" t="s">
        <v>5</v>
      </c>
      <c r="G20" s="23" t="s">
        <v>60</v>
      </c>
      <c r="H20" s="65" t="s">
        <v>67</v>
      </c>
      <c r="I20" s="77"/>
      <c r="J20" s="65"/>
      <c r="K20" s="23"/>
      <c r="L20" s="24"/>
      <c r="P20" s="1"/>
      <c r="Q20" s="83"/>
      <c r="R20" s="84"/>
      <c r="S20" s="83"/>
      <c r="T20" s="84"/>
      <c r="U20" s="1"/>
      <c r="V20" s="1"/>
      <c r="W20" s="1"/>
    </row>
    <row r="21" spans="2:23" ht="19.5" customHeight="1">
      <c r="B21" s="22" t="s">
        <v>5</v>
      </c>
      <c r="C21" s="23" t="s">
        <v>87</v>
      </c>
      <c r="D21" s="65" t="s">
        <v>54</v>
      </c>
      <c r="E21" s="77"/>
      <c r="F21" s="65" t="s">
        <v>5</v>
      </c>
      <c r="G21" s="23" t="s">
        <v>57</v>
      </c>
      <c r="H21" s="65" t="s">
        <v>67</v>
      </c>
      <c r="I21" s="77"/>
      <c r="J21" s="65"/>
      <c r="K21" s="71"/>
      <c r="L21" s="24"/>
      <c r="P21" s="1"/>
      <c r="Q21" s="83"/>
      <c r="R21" s="84"/>
      <c r="S21" s="83"/>
      <c r="T21" s="84"/>
      <c r="U21" s="1"/>
      <c r="V21" s="1"/>
      <c r="W21" s="1"/>
    </row>
    <row r="22" spans="2:23" ht="19.5" customHeight="1">
      <c r="B22" s="22" t="s">
        <v>5</v>
      </c>
      <c r="C22" s="23" t="s">
        <v>88</v>
      </c>
      <c r="D22" s="65" t="s">
        <v>55</v>
      </c>
      <c r="E22" s="77"/>
      <c r="F22" s="65" t="s">
        <v>5</v>
      </c>
      <c r="G22" s="23" t="s">
        <v>104</v>
      </c>
      <c r="H22" s="65" t="s">
        <v>67</v>
      </c>
      <c r="I22" s="77"/>
      <c r="J22" s="65"/>
      <c r="K22" s="23"/>
      <c r="L22" s="24"/>
      <c r="P22" s="1"/>
      <c r="Q22" s="83"/>
      <c r="R22" s="84"/>
      <c r="S22" s="83"/>
      <c r="T22" s="84"/>
      <c r="U22" s="1"/>
      <c r="V22" s="1"/>
      <c r="W22" s="1"/>
    </row>
    <row r="23" spans="2:23" ht="19.5" customHeight="1">
      <c r="B23" s="22" t="s">
        <v>5</v>
      </c>
      <c r="C23" s="23" t="s">
        <v>89</v>
      </c>
      <c r="D23" s="65" t="s">
        <v>55</v>
      </c>
      <c r="E23" s="77"/>
      <c r="F23" s="65" t="s">
        <v>5</v>
      </c>
      <c r="G23" s="23" t="s">
        <v>107</v>
      </c>
      <c r="H23" s="65" t="s">
        <v>105</v>
      </c>
      <c r="I23" s="77"/>
      <c r="J23" s="65"/>
      <c r="K23" s="23"/>
      <c r="L23" s="25"/>
      <c r="P23" s="1"/>
      <c r="Q23" s="1"/>
      <c r="R23" s="1"/>
      <c r="S23" s="1"/>
      <c r="T23" s="1"/>
      <c r="U23" s="1"/>
      <c r="V23" s="1"/>
      <c r="W23" s="1"/>
    </row>
    <row r="24" spans="2:23" ht="19.5" customHeight="1" thickBot="1">
      <c r="B24" s="26" t="s">
        <v>5</v>
      </c>
      <c r="C24" s="27" t="s">
        <v>90</v>
      </c>
      <c r="D24" s="66" t="s">
        <v>55</v>
      </c>
      <c r="E24" s="78"/>
      <c r="F24" s="66" t="s">
        <v>5</v>
      </c>
      <c r="G24" s="27" t="s">
        <v>108</v>
      </c>
      <c r="H24" s="66" t="s">
        <v>106</v>
      </c>
      <c r="I24" s="78"/>
      <c r="J24" s="66"/>
      <c r="K24" s="27"/>
      <c r="L24" s="28"/>
      <c r="P24" s="1"/>
      <c r="Q24" s="1"/>
      <c r="R24" s="1"/>
      <c r="S24" s="1"/>
      <c r="T24" s="1"/>
      <c r="U24" s="1"/>
      <c r="V24" s="1"/>
      <c r="W24" s="1"/>
    </row>
    <row r="25" spans="2:23" ht="5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P25" s="1"/>
      <c r="Q25" s="1"/>
      <c r="R25" s="1"/>
      <c r="S25" s="1"/>
      <c r="T25" s="1"/>
      <c r="U25" s="1"/>
      <c r="V25" s="1"/>
      <c r="W25" s="1"/>
    </row>
    <row r="26" spans="2:12" ht="15.75">
      <c r="B26" s="70" t="s">
        <v>69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62" t="s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62" t="s">
        <v>70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62" t="s">
        <v>20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</sheetData>
  <sheetProtection/>
  <mergeCells count="5"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8"/>
  <sheetViews>
    <sheetView showGridLines="0" workbookViewId="0" topLeftCell="A4">
      <selection activeCell="J11" sqref="J11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06" t="s">
        <v>14</v>
      </c>
      <c r="C1" s="121"/>
      <c r="D1" s="121"/>
      <c r="E1" s="121"/>
      <c r="F1" s="6"/>
      <c r="G1" s="6"/>
      <c r="H1" s="6"/>
    </row>
    <row r="2" spans="1:8" ht="24" customHeight="1">
      <c r="A2" s="4"/>
      <c r="B2" s="122" t="s">
        <v>129</v>
      </c>
      <c r="C2" s="122"/>
      <c r="D2" s="122"/>
      <c r="E2" s="122"/>
      <c r="F2" s="5"/>
      <c r="G2" s="5"/>
      <c r="H2" s="5"/>
    </row>
    <row r="3" spans="1:8" ht="27.75" customHeight="1" thickBot="1">
      <c r="A3" s="4"/>
      <c r="B3" s="126" t="s">
        <v>130</v>
      </c>
      <c r="C3" s="127"/>
      <c r="D3" s="127"/>
      <c r="E3" s="127"/>
      <c r="F3" s="5"/>
      <c r="G3" s="5"/>
      <c r="H3" s="5"/>
    </row>
    <row r="4" spans="1:8" ht="30" customHeight="1">
      <c r="A4" s="4"/>
      <c r="B4" s="128" t="s">
        <v>66</v>
      </c>
      <c r="C4" s="129"/>
      <c r="D4" s="129"/>
      <c r="E4" s="130"/>
      <c r="F4" s="5"/>
      <c r="G4" s="5"/>
      <c r="H4" s="5"/>
    </row>
    <row r="5" spans="1:5" ht="30" customHeight="1">
      <c r="A5" s="3"/>
      <c r="B5" s="123" t="s">
        <v>127</v>
      </c>
      <c r="C5" s="124"/>
      <c r="D5" s="124"/>
      <c r="E5" s="125"/>
    </row>
    <row r="6" spans="1:5" ht="30" customHeight="1">
      <c r="A6" s="3"/>
      <c r="B6" s="123" t="s">
        <v>131</v>
      </c>
      <c r="C6" s="124"/>
      <c r="D6" s="124"/>
      <c r="E6" s="125"/>
    </row>
    <row r="7" spans="1:5" ht="37.5" customHeight="1">
      <c r="A7" s="3"/>
      <c r="B7" s="15" t="s">
        <v>8</v>
      </c>
      <c r="C7" s="38" t="s">
        <v>9</v>
      </c>
      <c r="D7" s="39" t="s">
        <v>12</v>
      </c>
      <c r="E7" s="75" t="s">
        <v>11</v>
      </c>
    </row>
    <row r="8" spans="2:5" ht="37.5" customHeight="1">
      <c r="B8" s="15" t="s">
        <v>1</v>
      </c>
      <c r="C8" s="81" t="s">
        <v>71</v>
      </c>
      <c r="D8" s="38" t="s">
        <v>52</v>
      </c>
      <c r="E8" s="80"/>
    </row>
    <row r="9" spans="2:5" ht="37.5" customHeight="1">
      <c r="B9" s="15" t="s">
        <v>2</v>
      </c>
      <c r="C9" s="81" t="s">
        <v>122</v>
      </c>
      <c r="D9" s="38" t="s">
        <v>58</v>
      </c>
      <c r="E9" s="80"/>
    </row>
    <row r="10" spans="2:5" ht="37.5" customHeight="1">
      <c r="B10" s="15" t="s">
        <v>3</v>
      </c>
      <c r="C10" s="81" t="s">
        <v>123</v>
      </c>
      <c r="D10" s="38" t="s">
        <v>73</v>
      </c>
      <c r="E10" s="80"/>
    </row>
    <row r="11" spans="2:5" ht="37.5" customHeight="1">
      <c r="B11" s="15" t="s">
        <v>4</v>
      </c>
      <c r="C11" s="81" t="s">
        <v>124</v>
      </c>
      <c r="D11" s="38" t="s">
        <v>55</v>
      </c>
      <c r="E11" s="80"/>
    </row>
    <row r="12" spans="2:5" ht="37.5" customHeight="1">
      <c r="B12" s="15" t="s">
        <v>7</v>
      </c>
      <c r="C12" s="81" t="s">
        <v>61</v>
      </c>
      <c r="D12" s="38" t="s">
        <v>67</v>
      </c>
      <c r="E12" s="80"/>
    </row>
    <row r="13" spans="2:5" ht="37.5" customHeight="1">
      <c r="B13" s="15" t="s">
        <v>7</v>
      </c>
      <c r="C13" s="81" t="s">
        <v>125</v>
      </c>
      <c r="D13" s="38" t="s">
        <v>39</v>
      </c>
      <c r="E13" s="80"/>
    </row>
    <row r="14" spans="2:5" ht="37.5" customHeight="1">
      <c r="B14" s="15" t="s">
        <v>7</v>
      </c>
      <c r="C14" s="81" t="s">
        <v>126</v>
      </c>
      <c r="D14" s="38" t="s">
        <v>56</v>
      </c>
      <c r="E14" s="80"/>
    </row>
    <row r="15" spans="2:5" ht="37.5" customHeight="1">
      <c r="B15" s="15" t="s">
        <v>7</v>
      </c>
      <c r="C15" s="81" t="s">
        <v>80</v>
      </c>
      <c r="D15" s="38" t="s">
        <v>79</v>
      </c>
      <c r="E15" s="80"/>
    </row>
    <row r="16" spans="2:5" ht="37.5" customHeight="1" thickBot="1">
      <c r="B16" s="119" t="s">
        <v>21</v>
      </c>
      <c r="C16" s="120"/>
      <c r="D16" s="68" t="s">
        <v>73</v>
      </c>
      <c r="E16" s="53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24.75" thickBot="1">
      <c r="B19" s="118" t="s">
        <v>15</v>
      </c>
      <c r="C19" s="118"/>
      <c r="D19" s="118"/>
      <c r="E19" s="118"/>
    </row>
    <row r="20" spans="2:5" ht="21.75">
      <c r="B20" s="55" t="s">
        <v>8</v>
      </c>
      <c r="C20" s="56" t="s">
        <v>16</v>
      </c>
      <c r="D20" s="56" t="s">
        <v>17</v>
      </c>
      <c r="E20" s="57" t="s">
        <v>18</v>
      </c>
    </row>
    <row r="21" spans="2:5" ht="36" customHeight="1" thickBot="1">
      <c r="B21" s="52"/>
      <c r="C21" s="68" t="s">
        <v>22</v>
      </c>
      <c r="D21" s="72"/>
      <c r="E21" s="73"/>
    </row>
    <row r="22" spans="2:5" ht="21.75">
      <c r="B22" s="59"/>
      <c r="C22" s="2"/>
      <c r="D22" s="2"/>
      <c r="E22" s="2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  <row r="304" spans="2:5" ht="15.75">
      <c r="B304" s="1"/>
      <c r="C304" s="1"/>
      <c r="D304" s="1"/>
      <c r="E304" s="1"/>
    </row>
    <row r="305" spans="2:5" ht="15.75">
      <c r="B305" s="1"/>
      <c r="C305" s="1"/>
      <c r="D305" s="1"/>
      <c r="E305" s="1"/>
    </row>
    <row r="306" spans="2:5" ht="15.75">
      <c r="B306" s="1"/>
      <c r="C306" s="1"/>
      <c r="D306" s="1"/>
      <c r="E306" s="1"/>
    </row>
    <row r="307" spans="2:5" ht="15.75">
      <c r="B307" s="1"/>
      <c r="C307" s="1"/>
      <c r="D307" s="1"/>
      <c r="E307" s="1"/>
    </row>
    <row r="308" spans="2:5" ht="15.75">
      <c r="B308" s="1"/>
      <c r="C308" s="1"/>
      <c r="D308" s="1"/>
      <c r="E308" s="1"/>
    </row>
  </sheetData>
  <sheetProtection/>
  <mergeCells count="8">
    <mergeCell ref="B19:E19"/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chiou wen he</cp:lastModifiedBy>
  <cp:lastPrinted>2012-09-19T07:59:33Z</cp:lastPrinted>
  <dcterms:created xsi:type="dcterms:W3CDTF">1997-05-15T02:54:27Z</dcterms:created>
  <dcterms:modified xsi:type="dcterms:W3CDTF">2013-01-12T12:44:24Z</dcterms:modified>
  <cp:category/>
  <cp:version/>
  <cp:contentType/>
  <cp:contentStatus/>
</cp:coreProperties>
</file>